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<sst xmlns="http://schemas.openxmlformats.org/spreadsheetml/2006/main" count="39" uniqueCount="33">
  <si>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</si>
  <si>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</si>
  <si>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</si>
  <si>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</si>
  <si>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</si>
  <si>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</si>
  <si>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</si>
  <si>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</si>
  <si>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</si>
  <si>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Odbudowa mostu na Czarnej Wodzie w Duczowie Małym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</si>
  <si>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</si>
  <si>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</si>
  <si>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</si>
  <si>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</si>
  <si>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</si>
  <si>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</si>
  <si>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</si>
  <si>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</si>
  <si>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</si>
  <si>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</si>
  <si>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</si>
  <si>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</si>
  <si>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</si>
  <si>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</si>
  <si>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</si>
  <si>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</si>
  <si>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 xml:space="preserve">nr </t>
  </si>
  <si>
    <t xml:space="preserve">z dnia 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</si>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</sst>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29</v>
      </c>
      <c r="E1" s="7"/>
      <c r="F1" s="7"/>
    </row>
    <row r="2" spans="1:6" ht="15.75">
      <c r="A2" s="8"/>
      <c r="B2" s="7"/>
      <c r="C2" s="7"/>
      <c r="D2" s="13" t="s">
        <v>11</v>
      </c>
      <c r="E2" s="7"/>
      <c r="F2" s="7"/>
    </row>
    <row r="3" spans="1:6" ht="15.75">
      <c r="A3" s="8"/>
      <c r="B3" s="7"/>
      <c r="C3" s="7"/>
      <c r="D3" s="13" t="s">
        <v>26</v>
      </c>
      <c r="E3" s="7"/>
      <c r="F3" s="7"/>
    </row>
    <row r="4" spans="1:6" ht="15.75">
      <c r="A4" s="8"/>
      <c r="B4" s="7"/>
      <c r="C4" s="7"/>
      <c r="D4" s="13" t="s">
        <v>27</v>
      </c>
      <c r="E4" s="7"/>
      <c r="F4" s="7"/>
    </row>
    <row r="5" spans="1:8" ht="64.5" customHeight="1">
      <c r="A5" s="9" t="s">
        <v>10</v>
      </c>
      <c r="B5" s="9" t="s">
        <v>0</v>
      </c>
      <c r="C5" s="9" t="s">
        <v>1</v>
      </c>
      <c r="D5" s="9" t="s">
        <v>2</v>
      </c>
      <c r="E5" s="9" t="s">
        <v>12</v>
      </c>
      <c r="F5" s="9" t="s">
        <v>14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19</v>
      </c>
      <c r="E8" s="12">
        <v>265766</v>
      </c>
      <c r="F8" s="12"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20</v>
      </c>
      <c r="E9" s="12">
        <v>992764</v>
      </c>
      <c r="F9" s="12">
        <v>441117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13</v>
      </c>
      <c r="E10" s="12">
        <f>939382-20000-14000-52000</f>
        <v>853382</v>
      </c>
      <c r="F10" s="12">
        <f>373375-20000-14000-52000</f>
        <v>287375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30</v>
      </c>
      <c r="E11" s="12">
        <v>14000</v>
      </c>
      <c r="F11" s="12">
        <v>14000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28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17.25" customHeight="1">
      <c r="A13" s="17">
        <v>6</v>
      </c>
      <c r="B13" s="17">
        <v>600</v>
      </c>
      <c r="C13" s="17">
        <v>60016</v>
      </c>
      <c r="D13" s="18" t="s">
        <v>9</v>
      </c>
      <c r="E13" s="12">
        <v>115000</v>
      </c>
      <c r="F13" s="12">
        <v>115000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21</v>
      </c>
      <c r="E14" s="12">
        <f>1451800-253696+20000</f>
        <v>1218104</v>
      </c>
      <c r="F14" s="12">
        <f>620900+20000</f>
        <v>640900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22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23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16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25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31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32</v>
      </c>
      <c r="E20" s="12">
        <v>52000</v>
      </c>
      <c r="F20" s="12">
        <v>52000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24</v>
      </c>
      <c r="E23" s="12">
        <v>8000</v>
      </c>
      <c r="F23" s="12">
        <v>8000</v>
      </c>
      <c r="G23" s="4"/>
      <c r="H23" s="4"/>
      <c r="I23" s="3"/>
    </row>
    <row r="24" spans="1:9" ht="15.75" customHeight="1">
      <c r="A24" s="19">
        <v>17</v>
      </c>
      <c r="B24" s="20">
        <v>900</v>
      </c>
      <c r="C24" s="20">
        <v>90095</v>
      </c>
      <c r="D24" s="12" t="s">
        <v>17</v>
      </c>
      <c r="E24" s="12">
        <v>5000</v>
      </c>
      <c r="F24" s="12">
        <v>5000</v>
      </c>
      <c r="G24" s="4"/>
      <c r="H24" s="4"/>
      <c r="I24" s="3"/>
    </row>
    <row r="25" spans="1:9" ht="15" customHeight="1">
      <c r="A25" s="27" t="s">
        <v>18</v>
      </c>
      <c r="B25" s="28"/>
      <c r="C25" s="28"/>
      <c r="D25" s="28"/>
      <c r="E25" s="23"/>
      <c r="F25" s="24"/>
      <c r="G25" s="4"/>
      <c r="H25" s="4"/>
      <c r="I25" s="3"/>
    </row>
    <row r="26" spans="1:9" ht="28.5" customHeight="1">
      <c r="A26" s="15">
        <v>1</v>
      </c>
      <c r="B26" s="15">
        <v>921</v>
      </c>
      <c r="C26" s="15">
        <v>92109</v>
      </c>
      <c r="D26" s="16" t="s">
        <v>15</v>
      </c>
      <c r="E26" s="12">
        <v>70000</v>
      </c>
      <c r="F26" s="12">
        <v>70000</v>
      </c>
      <c r="G26" s="4"/>
      <c r="H26" s="4"/>
      <c r="I26" s="3"/>
    </row>
    <row r="27" spans="1:8" ht="12.75">
      <c r="A27" s="25" t="s">
        <v>7</v>
      </c>
      <c r="B27" s="26"/>
      <c r="C27" s="26"/>
      <c r="D27" s="26"/>
      <c r="E27" s="12">
        <f>SUM(E8:E24)+E26</f>
        <v>3987016</v>
      </c>
      <c r="F27" s="12">
        <f>SUM(F8:F24)+F26</f>
        <v>2149296</v>
      </c>
      <c r="G27" s="5"/>
      <c r="H27" s="5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</sheetData>
  <mergeCells count="3">
    <mergeCell ref="A7:F7"/>
    <mergeCell ref="A27:D27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2011-08-11T07:43:47Z</cp:lastPrinted>
  <dcterms:created xsi:type="dcterms:W3CDTF">1997-02-26T13:46:56Z</dcterms:created>
  <dcterms:modified xsi:type="dcterms:W3CDTF">2011-08-11T07:44:02Z</dcterms:modified>
  <cp:category/>
  <cp:version/>
  <cp:contentType/>
  <cp:contentStatus/>
</cp:coreProperties>
</file>