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<sst xmlns="http://schemas.openxmlformats.org/spreadsheetml/2006/main" count="64" uniqueCount="39">
  <si>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Dział</t>
  </si>
  <si>
    <t>Rozdział</t>
  </si>
  <si>
    <t>Paragraf</t>
  </si>
  <si>
    <t>Wyszczególnenie</t>
  </si>
  <si>
    <t>Plan</t>
  </si>
  <si>
    <t>Świadczenia społeczne</t>
  </si>
  <si>
    <t>Zakup usług pozostałych</t>
  </si>
  <si>
    <t>RAZEM</t>
  </si>
  <si>
    <t>Ośrodki pomocy społecznej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</si>
  <si>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</si>
  <si>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</si>
  <si>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</si>
  <si>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</si>
  <si>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</si>
  <si>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</si>
  <si>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</si>
  <si>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Plan wydatków budżetowych Ośrodka Pomocy Społecznej w Wołczynie</t>
  </si>
  <si>
    <t>Zakup usług remontowych</t>
  </si>
  <si>
    <t>Podróże słuzbowe krajowe</t>
  </si>
  <si>
    <t>Różne opłaty i składki</t>
  </si>
  <si>
    <t>Odpisy na zakładowy fundusz świadczeń socjalnych</t>
  </si>
  <si>
    <t>Usługi opiekuńcze i specjalistyczne usługi opiekuńcze</t>
  </si>
  <si>
    <t>Pozostała działalność</t>
  </si>
  <si>
    <t>RAZEM WYDATKI</t>
  </si>
  <si>
    <t>Składki na ubezpieczenia zdrowotne</t>
  </si>
  <si>
    <t xml:space="preserve">Zasiłki i pomoc w naturze oraz składki na ubezpieczenie społeczne </t>
  </si>
  <si>
    <t>Burmistrza Wołczyna</t>
  </si>
  <si>
    <t>Załącznik nr 32</t>
  </si>
  <si>
    <t>Swiadczenia społeczne</t>
  </si>
  <si>
    <t>Załącznik nr 33</t>
  </si>
  <si>
    <t>z dnia 10.02.2005r.</t>
  </si>
  <si>
    <t>Rok 2005- zadania własne</t>
  </si>
  <si>
    <t>Rok 2005- zadania zlecone</t>
  </si>
  <si>
    <t>Pomoc społeczna</t>
  </si>
  <si>
    <t>Składki na ubezpieczenia zdrowotne opłacane za osoby pobierajace niektóre świadczenia z pomocy społecznej oraz niektóre świadczenia rodzinne</t>
  </si>
  <si>
    <t>do zarządzenia Nr   310 /2005</t>
  </si>
  <si>
    <t>do zarządzenia Nr  310/2005</t>
  </si>
  <si>
    <t>Burmistrz</t>
  </si>
  <si>
    <t>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</si>
</sst>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38">
      <selection activeCell="E46" sqref="E46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7.875" style="0" customWidth="1"/>
  </cols>
  <sheetData>
    <row r="1" ht="12.75">
      <c r="D1" t="s">
        <v>29</v>
      </c>
    </row>
    <row r="2" ht="12.75">
      <c r="D2" t="s">
        <v>36</v>
      </c>
    </row>
    <row r="3" ht="12.75">
      <c r="D3" t="s">
        <v>26</v>
      </c>
    </row>
    <row r="4" ht="12.75">
      <c r="D4" t="s">
        <v>30</v>
      </c>
    </row>
    <row r="6" spans="1:6" ht="12.75">
      <c r="A6" s="9" t="s">
        <v>16</v>
      </c>
      <c r="B6" s="9"/>
      <c r="C6" s="9"/>
      <c r="D6" s="9"/>
      <c r="E6" s="9"/>
      <c r="F6" s="9"/>
    </row>
    <row r="7" spans="1:6" ht="12.75">
      <c r="A7" s="9" t="s">
        <v>31</v>
      </c>
      <c r="B7" s="9"/>
      <c r="C7" s="9"/>
      <c r="D7" s="9"/>
      <c r="E7" s="9"/>
      <c r="F7" s="9"/>
    </row>
    <row r="8" spans="1:6" ht="12.75">
      <c r="A8" s="1"/>
      <c r="B8" s="1"/>
      <c r="C8" s="1"/>
      <c r="D8" s="1"/>
      <c r="E8" s="1"/>
      <c r="F8" s="1"/>
    </row>
    <row r="9" spans="1:5" ht="12.7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</row>
    <row r="10" spans="1:5" ht="12.75">
      <c r="A10" s="2">
        <v>852</v>
      </c>
      <c r="B10" s="2"/>
      <c r="C10" s="2"/>
      <c r="D10" s="2" t="s">
        <v>33</v>
      </c>
      <c r="E10" s="2"/>
    </row>
    <row r="11" spans="1:5" ht="25.5">
      <c r="A11" s="4"/>
      <c r="B11" s="2">
        <v>85214</v>
      </c>
      <c r="C11" s="2"/>
      <c r="D11" s="3" t="s">
        <v>25</v>
      </c>
      <c r="E11" s="2"/>
    </row>
    <row r="12" spans="1:5" ht="12.75">
      <c r="A12" s="4"/>
      <c r="B12" s="2"/>
      <c r="C12" s="2">
        <v>3110</v>
      </c>
      <c r="D12" s="3" t="s">
        <v>28</v>
      </c>
      <c r="E12" s="2">
        <v>471500</v>
      </c>
    </row>
    <row r="13" spans="1:5" ht="12.75">
      <c r="A13" s="4"/>
      <c r="B13" s="2"/>
      <c r="C13" s="2">
        <v>4300</v>
      </c>
      <c r="D13" s="2" t="s">
        <v>6</v>
      </c>
      <c r="E13" s="2">
        <v>1500</v>
      </c>
    </row>
    <row r="14" spans="1:5" ht="12.75">
      <c r="A14" s="4"/>
      <c r="B14" s="2">
        <v>85214</v>
      </c>
      <c r="C14" s="2"/>
      <c r="D14" s="2" t="s">
        <v>7</v>
      </c>
      <c r="E14" s="2">
        <f>SUM(E12:E13)</f>
        <v>473000</v>
      </c>
    </row>
    <row r="15" spans="1:5" ht="12.75">
      <c r="A15" s="4"/>
      <c r="B15" s="2">
        <v>85219</v>
      </c>
      <c r="C15" s="2"/>
      <c r="D15" s="2" t="s">
        <v>8</v>
      </c>
      <c r="E15" s="2"/>
    </row>
    <row r="16" spans="1:5" ht="12.75">
      <c r="A16" s="4"/>
      <c r="B16" s="2"/>
      <c r="C16" s="2">
        <v>3020</v>
      </c>
      <c r="D16" s="2" t="s">
        <v>9</v>
      </c>
      <c r="E16" s="2">
        <v>1530</v>
      </c>
    </row>
    <row r="17" spans="1:5" ht="12.75">
      <c r="A17" s="4"/>
      <c r="B17" s="2"/>
      <c r="C17" s="2">
        <v>4010</v>
      </c>
      <c r="D17" s="2" t="s">
        <v>10</v>
      </c>
      <c r="E17" s="2">
        <v>266442</v>
      </c>
    </row>
    <row r="18" spans="1:5" ht="12.75">
      <c r="A18" s="4"/>
      <c r="B18" s="2"/>
      <c r="C18" s="2">
        <v>4040</v>
      </c>
      <c r="D18" s="2" t="s">
        <v>11</v>
      </c>
      <c r="E18" s="2">
        <v>19661</v>
      </c>
    </row>
    <row r="19" spans="1:5" ht="12.75">
      <c r="A19" s="4"/>
      <c r="B19" s="2"/>
      <c r="C19" s="2">
        <v>4110</v>
      </c>
      <c r="D19" s="2" t="s">
        <v>12</v>
      </c>
      <c r="E19" s="2">
        <v>49661</v>
      </c>
    </row>
    <row r="20" spans="1:5" ht="12.75">
      <c r="A20" s="4"/>
      <c r="B20" s="2"/>
      <c r="C20" s="2">
        <v>4120</v>
      </c>
      <c r="D20" s="2" t="s">
        <v>13</v>
      </c>
      <c r="E20" s="2">
        <v>6862</v>
      </c>
    </row>
    <row r="21" spans="1:5" ht="12.75">
      <c r="A21" s="4"/>
      <c r="B21" s="2"/>
      <c r="C21" s="2">
        <v>4210</v>
      </c>
      <c r="D21" s="2" t="s">
        <v>14</v>
      </c>
      <c r="E21" s="2">
        <v>8801</v>
      </c>
    </row>
    <row r="22" spans="1:5" ht="12.75">
      <c r="A22" s="4"/>
      <c r="B22" s="2"/>
      <c r="C22" s="2">
        <v>4260</v>
      </c>
      <c r="D22" s="2" t="s">
        <v>15</v>
      </c>
      <c r="E22" s="2">
        <v>17500</v>
      </c>
    </row>
    <row r="23" spans="1:5" ht="12.75">
      <c r="A23" s="4"/>
      <c r="B23" s="2"/>
      <c r="C23" s="2">
        <v>4270</v>
      </c>
      <c r="D23" s="2" t="s">
        <v>17</v>
      </c>
      <c r="E23" s="2">
        <v>150</v>
      </c>
    </row>
    <row r="24" spans="1:5" ht="12.75">
      <c r="A24" s="4"/>
      <c r="B24" s="2"/>
      <c r="C24" s="2">
        <v>4300</v>
      </c>
      <c r="D24" s="2" t="s">
        <v>6</v>
      </c>
      <c r="E24" s="2">
        <v>21000</v>
      </c>
    </row>
    <row r="25" spans="1:5" ht="12.75">
      <c r="A25" s="4"/>
      <c r="B25" s="2"/>
      <c r="C25" s="2">
        <v>4410</v>
      </c>
      <c r="D25" s="2" t="s">
        <v>18</v>
      </c>
      <c r="E25" s="2">
        <v>200</v>
      </c>
    </row>
    <row r="26" spans="1:5" ht="12.75">
      <c r="A26" s="4"/>
      <c r="B26" s="2"/>
      <c r="C26" s="2">
        <v>4430</v>
      </c>
      <c r="D26" s="2" t="s">
        <v>19</v>
      </c>
      <c r="E26" s="2">
        <v>3000</v>
      </c>
    </row>
    <row r="27" spans="1:5" ht="12.75">
      <c r="A27" s="4"/>
      <c r="B27" s="2"/>
      <c r="C27" s="2">
        <v>4440</v>
      </c>
      <c r="D27" s="2" t="s">
        <v>20</v>
      </c>
      <c r="E27" s="2">
        <v>7819</v>
      </c>
    </row>
    <row r="28" spans="1:5" ht="12.75">
      <c r="A28" s="4"/>
      <c r="B28" s="2">
        <v>85219</v>
      </c>
      <c r="C28" s="2"/>
      <c r="D28" s="2" t="s">
        <v>7</v>
      </c>
      <c r="E28" s="2">
        <f>SUM(E16:E27)</f>
        <v>402626</v>
      </c>
    </row>
    <row r="29" spans="1:5" ht="12.75">
      <c r="A29" s="4"/>
      <c r="B29" s="2">
        <v>85228</v>
      </c>
      <c r="C29" s="2"/>
      <c r="D29" s="2" t="s">
        <v>21</v>
      </c>
      <c r="E29" s="2"/>
    </row>
    <row r="30" spans="1:5" ht="12.75">
      <c r="A30" s="4"/>
      <c r="B30" s="2"/>
      <c r="C30" s="2">
        <v>3020</v>
      </c>
      <c r="D30" s="2" t="s">
        <v>9</v>
      </c>
      <c r="E30" s="2">
        <v>25</v>
      </c>
    </row>
    <row r="31" spans="1:5" ht="12.75">
      <c r="A31" s="4"/>
      <c r="B31" s="2"/>
      <c r="C31" s="2">
        <v>4010</v>
      </c>
      <c r="D31" s="2" t="s">
        <v>10</v>
      </c>
      <c r="E31" s="2">
        <v>145527</v>
      </c>
    </row>
    <row r="32" spans="1:5" ht="12.75">
      <c r="A32" s="4"/>
      <c r="B32" s="2"/>
      <c r="C32" s="2">
        <v>4040</v>
      </c>
      <c r="D32" s="2" t="s">
        <v>11</v>
      </c>
      <c r="E32" s="2">
        <v>8392</v>
      </c>
    </row>
    <row r="33" spans="1:5" ht="12.75">
      <c r="A33" s="4"/>
      <c r="B33" s="2"/>
      <c r="C33" s="2">
        <v>4110</v>
      </c>
      <c r="D33" s="2" t="s">
        <v>12</v>
      </c>
      <c r="E33" s="2">
        <v>25085</v>
      </c>
    </row>
    <row r="34" spans="1:5" ht="12.75">
      <c r="A34" s="4"/>
      <c r="B34" s="2"/>
      <c r="C34" s="2">
        <v>4120</v>
      </c>
      <c r="D34" s="2" t="s">
        <v>13</v>
      </c>
      <c r="E34" s="2">
        <v>3466</v>
      </c>
    </row>
    <row r="35" spans="1:5" ht="12.75">
      <c r="A35" s="4"/>
      <c r="B35" s="2"/>
      <c r="C35" s="2">
        <v>4300</v>
      </c>
      <c r="D35" s="2" t="s">
        <v>6</v>
      </c>
      <c r="E35" s="2">
        <v>300</v>
      </c>
    </row>
    <row r="36" spans="1:5" ht="12.75">
      <c r="A36" s="4"/>
      <c r="B36" s="2"/>
      <c r="C36" s="2">
        <v>4440</v>
      </c>
      <c r="D36" s="2" t="s">
        <v>20</v>
      </c>
      <c r="E36" s="2">
        <v>5175</v>
      </c>
    </row>
    <row r="37" spans="1:5" ht="12.75">
      <c r="A37" s="4"/>
      <c r="B37" s="2">
        <v>85228</v>
      </c>
      <c r="C37" s="2"/>
      <c r="D37" s="2" t="s">
        <v>7</v>
      </c>
      <c r="E37" s="2">
        <f>SUM(E30:E36)</f>
        <v>187970</v>
      </c>
    </row>
    <row r="38" spans="1:5" ht="12.75">
      <c r="A38" s="4"/>
      <c r="B38" s="2">
        <v>85295</v>
      </c>
      <c r="C38" s="2"/>
      <c r="D38" s="2" t="s">
        <v>22</v>
      </c>
      <c r="E38" s="2"/>
    </row>
    <row r="39" spans="1:5" ht="12.75">
      <c r="A39" s="4"/>
      <c r="B39" s="2"/>
      <c r="C39" s="2">
        <v>3110</v>
      </c>
      <c r="D39" s="2" t="s">
        <v>5</v>
      </c>
      <c r="E39" s="2">
        <v>12000</v>
      </c>
    </row>
    <row r="40" spans="1:5" ht="12.75">
      <c r="A40" s="4"/>
      <c r="B40" s="2">
        <v>85295</v>
      </c>
      <c r="C40" s="2"/>
      <c r="D40" s="2" t="s">
        <v>7</v>
      </c>
      <c r="E40" s="2">
        <f>SUM(E39:E39)</f>
        <v>12000</v>
      </c>
    </row>
    <row r="41" spans="1:5" ht="12.75">
      <c r="A41" s="2">
        <v>852</v>
      </c>
      <c r="B41" s="2"/>
      <c r="C41" s="2"/>
      <c r="D41" s="2" t="s">
        <v>23</v>
      </c>
      <c r="E41" s="2">
        <f>SUM(E40,E37,E28,E14)</f>
        <v>1075596</v>
      </c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 t="s">
        <v>37</v>
      </c>
    </row>
    <row r="45" spans="1:5" ht="12.75">
      <c r="A45" s="8"/>
      <c r="B45" s="8"/>
      <c r="C45" s="8"/>
      <c r="D45" s="8"/>
      <c r="E45" s="8" t="s">
        <v>38</v>
      </c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7" ht="12.75">
      <c r="D57" t="s">
        <v>27</v>
      </c>
    </row>
    <row r="58" ht="12.75">
      <c r="D58" t="s">
        <v>35</v>
      </c>
    </row>
    <row r="59" ht="12.75">
      <c r="D59" t="s">
        <v>26</v>
      </c>
    </row>
    <row r="60" ht="12.75">
      <c r="D60" t="s">
        <v>30</v>
      </c>
    </row>
    <row r="62" spans="1:5" ht="12.75">
      <c r="A62" s="9" t="s">
        <v>16</v>
      </c>
      <c r="B62" s="9"/>
      <c r="C62" s="9"/>
      <c r="D62" s="9"/>
      <c r="E62" s="9"/>
    </row>
    <row r="63" spans="1:5" ht="12.75">
      <c r="A63" s="9" t="s">
        <v>32</v>
      </c>
      <c r="B63" s="9"/>
      <c r="C63" s="9"/>
      <c r="D63" s="9"/>
      <c r="E63" s="9"/>
    </row>
    <row r="64" spans="1:5" ht="12.75">
      <c r="A64" s="1"/>
      <c r="B64" s="1"/>
      <c r="C64" s="1"/>
      <c r="D64" s="1"/>
      <c r="E64" s="1"/>
    </row>
    <row r="65" spans="1:5" ht="12.75">
      <c r="A65" s="6" t="s">
        <v>0</v>
      </c>
      <c r="B65" s="6" t="s">
        <v>1</v>
      </c>
      <c r="C65" s="6" t="s">
        <v>2</v>
      </c>
      <c r="D65" s="6" t="s">
        <v>3</v>
      </c>
      <c r="E65" s="6" t="s">
        <v>4</v>
      </c>
    </row>
    <row r="66" spans="1:5" ht="12.75">
      <c r="A66" s="2">
        <v>852</v>
      </c>
      <c r="B66" s="2"/>
      <c r="C66" s="2"/>
      <c r="D66" s="2" t="s">
        <v>33</v>
      </c>
      <c r="E66" s="2"/>
    </row>
    <row r="67" spans="1:5" ht="38.25">
      <c r="A67" s="4"/>
      <c r="B67" s="2">
        <v>85213</v>
      </c>
      <c r="C67" s="2"/>
      <c r="D67" s="7" t="s">
        <v>34</v>
      </c>
      <c r="E67" s="2"/>
    </row>
    <row r="68" spans="1:5" ht="12.75">
      <c r="A68" s="4"/>
      <c r="B68" s="2"/>
      <c r="C68" s="2">
        <v>4130</v>
      </c>
      <c r="D68" s="2" t="s">
        <v>24</v>
      </c>
      <c r="E68" s="2">
        <v>4500</v>
      </c>
    </row>
    <row r="69" spans="1:5" ht="12.75">
      <c r="A69" s="4"/>
      <c r="B69" s="2">
        <v>85213</v>
      </c>
      <c r="C69" s="2"/>
      <c r="D69" s="2" t="s">
        <v>7</v>
      </c>
      <c r="E69" s="2">
        <f>SUM(E68)</f>
        <v>4500</v>
      </c>
    </row>
    <row r="70" spans="1:5" ht="25.5">
      <c r="A70" s="4"/>
      <c r="B70" s="2">
        <v>85214</v>
      </c>
      <c r="C70" s="2"/>
      <c r="D70" s="3" t="s">
        <v>25</v>
      </c>
      <c r="E70" s="2"/>
    </row>
    <row r="71" spans="1:5" ht="12.75">
      <c r="A71" s="4"/>
      <c r="B71" s="2"/>
      <c r="C71" s="2">
        <v>3110</v>
      </c>
      <c r="D71" s="2" t="s">
        <v>5</v>
      </c>
      <c r="E71" s="2">
        <v>152000</v>
      </c>
    </row>
    <row r="72" spans="1:5" ht="12.75">
      <c r="A72" s="4"/>
      <c r="B72" s="2">
        <v>85214</v>
      </c>
      <c r="C72" s="2"/>
      <c r="D72" s="2" t="s">
        <v>7</v>
      </c>
      <c r="E72" s="2">
        <f>SUM(E71:E71)</f>
        <v>152000</v>
      </c>
    </row>
    <row r="73" spans="1:5" ht="12.75">
      <c r="A73" s="5">
        <v>852</v>
      </c>
      <c r="B73" s="2"/>
      <c r="C73" s="2"/>
      <c r="D73" s="2" t="s">
        <v>23</v>
      </c>
      <c r="E73" s="2">
        <f>SUM(E72,E69)</f>
        <v>156500</v>
      </c>
    </row>
  </sheetData>
  <mergeCells count="4">
    <mergeCell ref="A6:F6"/>
    <mergeCell ref="A7:F7"/>
    <mergeCell ref="A62:E62"/>
    <mergeCell ref="A63:E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2005-02-09T07:57:37Z</cp:lastPrinted>
  <dcterms:created xsi:type="dcterms:W3CDTF">2001-03-21T10:17:50Z</dcterms:created>
  <dcterms:modified xsi:type="dcterms:W3CDTF">2005-02-18T09:33:33Z</dcterms:modified>
  <cp:category/>
  <cp:version/>
  <cp:contentType/>
  <cp:contentStatus/>
</cp:coreProperties>
</file>