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<sst xmlns="http://schemas.openxmlformats.org/spreadsheetml/2006/main" count="50" uniqueCount="28">
  <si>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Załącznik nr 3</t>
  </si>
  <si>
    <t>do zarządzenia Burmistrza Wołczyna</t>
  </si>
  <si>
    <t>nr  621 /2006</t>
  </si>
  <si>
    <t>z dnia 04.10.2006r.</t>
  </si>
  <si>
    <t>Harmonogram- po zmianach</t>
  </si>
  <si>
    <t>dochodów i wydatków budżetowych na rok 2006r. realizowany przez</t>
  </si>
  <si>
    <t>Szkołę Podstawową Nr 1 w Wołczynie</t>
  </si>
  <si>
    <t>OKRES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</si>
  <si>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</si>
  <si>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</si>
  <si>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</si>
  <si>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</si>
  <si>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</si>
  <si>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</si>
  <si>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</si>
  <si>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</si>
  <si>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</si>
  <si>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</si>
  <si>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</si>
  <si>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</si>
  <si>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</si>
  <si>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</si>
  <si>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</si>
  <si>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Burmistrz </t>
  </si>
  <si>
    <t xml:space="preserve">Mgr Jan Leszek Wiącek </t>
  </si>
  <si>
    <t>Załącznik nr 4</t>
  </si>
  <si>
    <t>nr 621 /2006</t>
  </si>
  <si>
    <t>Szkołę Podstawową w Skałągach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</si>
</sst>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4"/>
  <sheetViews>
    <sheetView tabSelected="1" workbookViewId="0" topLeftCell="A1">
      <selection activeCell="C28" sqref="C28:E2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/>
    </row>
    <row r="3" spans="1:3" ht="12.75">
      <c r="A3" s="1"/>
      <c r="B3" s="1"/>
      <c r="C3" s="1" t="s">
        <v>0</v>
      </c>
    </row>
    <row r="4" spans="1:3" ht="12.75">
      <c r="A4" s="1"/>
      <c r="B4" s="1"/>
      <c r="C4" s="1" t="s">
        <v>1</v>
      </c>
    </row>
    <row r="5" spans="1:3" ht="12.75">
      <c r="A5" s="1"/>
      <c r="B5" s="1"/>
      <c r="C5" s="1" t="s">
        <v>2</v>
      </c>
    </row>
    <row r="6" spans="1:3" ht="12.75">
      <c r="A6" s="1"/>
      <c r="B6" s="1"/>
      <c r="C6" s="1" t="s">
        <v>3</v>
      </c>
    </row>
    <row r="7" spans="1:3" ht="12.75">
      <c r="A7" s="1"/>
      <c r="B7" s="2" t="s">
        <v>4</v>
      </c>
      <c r="C7" s="1"/>
    </row>
    <row r="8" spans="1:3" ht="12.75">
      <c r="A8" s="1" t="s">
        <v>5</v>
      </c>
      <c r="B8" s="1"/>
      <c r="C8" s="1"/>
    </row>
    <row r="9" spans="1:3" ht="12.75">
      <c r="A9" s="1" t="s">
        <v>6</v>
      </c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3" t="s">
        <v>7</v>
      </c>
      <c r="B12" s="3" t="s">
        <v>8</v>
      </c>
      <c r="C12" s="3" t="s">
        <v>9</v>
      </c>
    </row>
    <row r="13" spans="1:3" ht="12.75">
      <c r="A13" s="4" t="s">
        <v>10</v>
      </c>
      <c r="B13" s="4">
        <v>3080</v>
      </c>
      <c r="C13" s="4">
        <v>117278</v>
      </c>
    </row>
    <row r="14" spans="1:3" ht="12.75">
      <c r="A14" s="4" t="s">
        <v>11</v>
      </c>
      <c r="B14" s="4">
        <v>3080</v>
      </c>
      <c r="C14" s="4">
        <v>117278</v>
      </c>
    </row>
    <row r="15" spans="1:3" ht="12.75">
      <c r="A15" s="4" t="s">
        <v>12</v>
      </c>
      <c r="B15" s="4">
        <v>3080</v>
      </c>
      <c r="C15" s="4">
        <v>200632</v>
      </c>
    </row>
    <row r="16" spans="1:3" ht="12.75">
      <c r="A16" s="4" t="s">
        <v>13</v>
      </c>
      <c r="B16" s="4">
        <v>3080</v>
      </c>
      <c r="C16" s="4">
        <v>135041</v>
      </c>
    </row>
    <row r="17" spans="1:3" ht="12.75">
      <c r="A17" s="4" t="s">
        <v>14</v>
      </c>
      <c r="B17" s="4">
        <v>3080</v>
      </c>
      <c r="C17" s="4">
        <f>166218+12000+7790</f>
        <v>186008</v>
      </c>
    </row>
    <row r="18" spans="1:3" ht="12.75">
      <c r="A18" s="4" t="s">
        <v>15</v>
      </c>
      <c r="B18" s="4">
        <v>3080</v>
      </c>
      <c r="C18" s="4">
        <f>117278+3094</f>
        <v>120372</v>
      </c>
    </row>
    <row r="19" spans="1:3" ht="12.75">
      <c r="A19" s="4" t="s">
        <v>16</v>
      </c>
      <c r="B19" s="4">
        <v>0</v>
      </c>
      <c r="C19" s="4">
        <v>115078</v>
      </c>
    </row>
    <row r="20" spans="1:3" ht="12.75">
      <c r="A20" s="4" t="s">
        <v>17</v>
      </c>
      <c r="B20" s="4">
        <v>0</v>
      </c>
      <c r="C20" s="4">
        <v>116828</v>
      </c>
    </row>
    <row r="21" spans="1:3" ht="12.75">
      <c r="A21" s="4" t="s">
        <v>18</v>
      </c>
      <c r="B21" s="4">
        <v>3330</v>
      </c>
      <c r="C21" s="4">
        <v>151647</v>
      </c>
    </row>
    <row r="22" spans="1:3" ht="12.75">
      <c r="A22" s="4" t="s">
        <v>19</v>
      </c>
      <c r="B22" s="4">
        <v>3330</v>
      </c>
      <c r="C22" s="4">
        <v>119378</v>
      </c>
    </row>
    <row r="23" spans="1:3" ht="12.75">
      <c r="A23" s="4" t="s">
        <v>20</v>
      </c>
      <c r="B23" s="4">
        <v>3330</v>
      </c>
      <c r="C23" s="4">
        <f>117278-6000</f>
        <v>111278</v>
      </c>
    </row>
    <row r="24" spans="1:3" ht="12.75">
      <c r="A24" s="4" t="s">
        <v>21</v>
      </c>
      <c r="B24" s="4">
        <v>3280</v>
      </c>
      <c r="C24" s="4">
        <f>117447-6000</f>
        <v>111447</v>
      </c>
    </row>
    <row r="25" spans="1:3" ht="12.75">
      <c r="A25" s="4" t="s">
        <v>22</v>
      </c>
      <c r="B25" s="4">
        <f>SUM(B13:B24)</f>
        <v>31750</v>
      </c>
      <c r="C25" s="4">
        <f>SUM(C13:C24)</f>
        <v>1602265</v>
      </c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4" ht="12.75">
      <c r="A28" s="5"/>
      <c r="B28" s="5"/>
      <c r="C28" s="5" t="s">
        <v>23</v>
      </c>
      <c r="D28" s="1"/>
    </row>
    <row r="29" spans="1:4" ht="12.75">
      <c r="A29" s="5"/>
      <c r="B29" s="5"/>
      <c r="C29" s="5" t="s">
        <v>24</v>
      </c>
      <c r="D29" s="1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/>
    </row>
    <row r="59" spans="1:3" ht="12.75">
      <c r="A59" s="5"/>
      <c r="B59" s="5"/>
      <c r="C59" s="5"/>
    </row>
    <row r="60" spans="1:3" ht="12.75">
      <c r="A60" s="1"/>
      <c r="B60" s="1"/>
      <c r="C60" s="1" t="s">
        <v>25</v>
      </c>
    </row>
    <row r="61" spans="1:3" ht="12.75">
      <c r="A61" s="1"/>
      <c r="B61" s="1"/>
      <c r="C61" s="1" t="s">
        <v>1</v>
      </c>
    </row>
    <row r="62" spans="1:3" ht="12.75">
      <c r="A62" s="1"/>
      <c r="B62" s="1"/>
      <c r="C62" s="1" t="s">
        <v>26</v>
      </c>
    </row>
    <row r="63" spans="1:3" ht="12.75">
      <c r="A63" s="1"/>
      <c r="B63" s="1"/>
      <c r="C63" s="1" t="s">
        <v>3</v>
      </c>
    </row>
    <row r="64" spans="1:3" ht="12.75">
      <c r="A64" s="1"/>
      <c r="B64" s="2" t="s">
        <v>4</v>
      </c>
      <c r="C64" s="1"/>
    </row>
    <row r="65" spans="1:3" ht="12.75">
      <c r="A65" s="1" t="s">
        <v>5</v>
      </c>
      <c r="B65" s="1"/>
      <c r="C65" s="1"/>
    </row>
    <row r="66" spans="1:3" ht="12.75">
      <c r="A66" s="1" t="s">
        <v>27</v>
      </c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3" t="s">
        <v>7</v>
      </c>
      <c r="B69" s="3" t="s">
        <v>8</v>
      </c>
      <c r="C69" s="3" t="s">
        <v>9</v>
      </c>
    </row>
    <row r="70" spans="1:3" ht="12.75">
      <c r="A70" s="4" t="s">
        <v>10</v>
      </c>
      <c r="B70" s="4">
        <v>1266</v>
      </c>
      <c r="C70" s="4">
        <v>42969</v>
      </c>
    </row>
    <row r="71" spans="1:3" ht="12.75">
      <c r="A71" s="4" t="s">
        <v>11</v>
      </c>
      <c r="B71" s="4">
        <v>1266</v>
      </c>
      <c r="C71" s="4">
        <v>42969</v>
      </c>
    </row>
    <row r="72" spans="1:3" ht="12.75">
      <c r="A72" s="4" t="s">
        <v>12</v>
      </c>
      <c r="B72" s="4">
        <v>1266</v>
      </c>
      <c r="C72" s="4">
        <v>71480</v>
      </c>
    </row>
    <row r="73" spans="1:3" ht="12.75">
      <c r="A73" s="4" t="s">
        <v>13</v>
      </c>
      <c r="B73" s="4">
        <v>1266</v>
      </c>
      <c r="C73" s="4">
        <v>49498</v>
      </c>
    </row>
    <row r="74" spans="1:3" ht="12.75">
      <c r="A74" s="4" t="s">
        <v>14</v>
      </c>
      <c r="B74" s="4">
        <v>1266</v>
      </c>
      <c r="C74" s="4">
        <f>61237+4100</f>
        <v>65337</v>
      </c>
    </row>
    <row r="75" spans="1:3" ht="12.75">
      <c r="A75" s="4" t="s">
        <v>15</v>
      </c>
      <c r="B75" s="4">
        <v>1266</v>
      </c>
      <c r="C75" s="4">
        <f>42969+1128</f>
        <v>44097</v>
      </c>
    </row>
    <row r="76" spans="1:3" ht="12.75">
      <c r="A76" s="4" t="s">
        <v>16</v>
      </c>
      <c r="B76" s="4">
        <v>204</v>
      </c>
      <c r="C76" s="4">
        <v>42317</v>
      </c>
    </row>
    <row r="77" spans="1:3" ht="12.75">
      <c r="A77" s="4" t="s">
        <v>17</v>
      </c>
      <c r="B77" s="4">
        <v>204</v>
      </c>
      <c r="C77" s="4">
        <v>42517</v>
      </c>
    </row>
    <row r="78" spans="1:3" ht="12.75">
      <c r="A78" s="4" t="s">
        <v>18</v>
      </c>
      <c r="B78" s="4">
        <v>1389</v>
      </c>
      <c r="C78" s="4">
        <v>59174</v>
      </c>
    </row>
    <row r="79" spans="1:3" ht="12.75">
      <c r="A79" s="4" t="s">
        <v>19</v>
      </c>
      <c r="B79" s="4">
        <v>1266</v>
      </c>
      <c r="C79" s="4">
        <v>42969</v>
      </c>
    </row>
    <row r="80" spans="1:3" ht="12.75">
      <c r="A80" s="4" t="s">
        <v>20</v>
      </c>
      <c r="B80" s="4">
        <v>1266</v>
      </c>
      <c r="C80" s="4">
        <f>42969+12000</f>
        <v>54969</v>
      </c>
    </row>
    <row r="81" spans="1:3" ht="12.75">
      <c r="A81" s="4" t="s">
        <v>21</v>
      </c>
      <c r="B81" s="4">
        <v>1269</v>
      </c>
      <c r="C81" s="4">
        <v>43066</v>
      </c>
    </row>
    <row r="82" spans="1:3" ht="12.75">
      <c r="A82" s="4" t="s">
        <v>22</v>
      </c>
      <c r="B82" s="4">
        <f>SUM(B70:B81)</f>
        <v>13194</v>
      </c>
      <c r="C82" s="4">
        <f>SUM(C70:C81)</f>
        <v>601362</v>
      </c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4" ht="12.75">
      <c r="A85" s="5"/>
      <c r="B85" s="5"/>
      <c r="C85" s="5" t="s">
        <v>23</v>
      </c>
      <c r="D85" s="1"/>
    </row>
    <row r="86" spans="1:4" ht="12.75">
      <c r="A86" s="5"/>
      <c r="B86" s="5"/>
      <c r="C86" s="5" t="s">
        <v>24</v>
      </c>
      <c r="D86" s="1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28:E29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28:E29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2006-10-04T09:19:23Z</cp:lastPrinted>
  <dcterms:created xsi:type="dcterms:W3CDTF">2004-02-03T11:08:02Z</dcterms:created>
  <dcterms:modified xsi:type="dcterms:W3CDTF">2006-10-04T09:19:26Z</dcterms:modified>
  <cp:category/>
  <cp:version/>
  <cp:contentType/>
  <cp:contentStatus/>
  <cp:revision>1</cp:revision>
</cp:coreProperties>
</file>