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<sst xmlns="http://schemas.openxmlformats.org/spreadsheetml/2006/main" count="23" uniqueCount="23">
  <si>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</si>
  <si>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</si>
  <si>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</si>
  <si>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</si>
  <si>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</si>
  <si>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</si>
  <si>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</si>
  <si>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</si>
  <si>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</si>
  <si>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</si>
  <si>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</si>
  <si>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</si>
  <si>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</si>
  <si>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</si>
  <si>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</si>
  <si>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</si>
  <si>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</si>
  <si>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</si>
  <si>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2 w Wołczynie</t>
  </si>
  <si>
    <t>dochodów i wydatków budżetowych na rok 2008r. realizowany przez</t>
  </si>
  <si>
    <t>Załącznik nr 7</t>
  </si>
  <si>
    <t>nr  309/2008</t>
  </si>
  <si>
    <t>z dnia 23.12.2008r.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</si>
</sst>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workbookViewId="0" topLeftCell="A1">
      <selection activeCell="C58" sqref="C58:C41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18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151</v>
      </c>
      <c r="C12" s="4">
        <v>100000</v>
      </c>
    </row>
    <row r="13" spans="1:3" ht="12.75">
      <c r="A13" s="4" t="s">
        <v>6</v>
      </c>
      <c r="B13" s="4">
        <v>151</v>
      </c>
      <c r="C13" s="4">
        <v>90000</v>
      </c>
    </row>
    <row r="14" spans="1:3" ht="12.75">
      <c r="A14" s="4" t="s">
        <v>7</v>
      </c>
      <c r="B14" s="4">
        <v>151</v>
      </c>
      <c r="C14" s="4">
        <v>138000</v>
      </c>
    </row>
    <row r="15" spans="1:3" ht="12.75">
      <c r="A15" s="4" t="s">
        <v>8</v>
      </c>
      <c r="B15" s="4">
        <v>151</v>
      </c>
      <c r="C15" s="4">
        <f>90000+66800</f>
        <v>156800</v>
      </c>
    </row>
    <row r="16" spans="1:3" ht="12.75">
      <c r="A16" s="4" t="s">
        <v>9</v>
      </c>
      <c r="B16" s="4">
        <v>151</v>
      </c>
      <c r="C16" s="4">
        <f>90000+10720</f>
        <v>100720</v>
      </c>
    </row>
    <row r="17" spans="1:3" ht="12.75">
      <c r="A17" s="4" t="s">
        <v>10</v>
      </c>
      <c r="B17" s="4">
        <f>151</f>
        <v>151</v>
      </c>
      <c r="C17" s="4">
        <f>97169+2420</f>
        <v>99589</v>
      </c>
    </row>
    <row r="18" spans="1:3" ht="12.75">
      <c r="A18" s="4" t="s">
        <v>11</v>
      </c>
      <c r="B18" s="4">
        <v>0</v>
      </c>
      <c r="C18" s="4">
        <f>90000+580+15000</f>
        <v>105580</v>
      </c>
    </row>
    <row r="19" spans="1:3" ht="12.75">
      <c r="A19" s="4" t="s">
        <v>12</v>
      </c>
      <c r="B19" s="4">
        <v>0</v>
      </c>
      <c r="C19" s="4">
        <v>90000</v>
      </c>
    </row>
    <row r="20" spans="1:3" ht="12.75">
      <c r="A20" s="4" t="s">
        <v>13</v>
      </c>
      <c r="B20" s="4">
        <v>151</v>
      </c>
      <c r="C20" s="4">
        <f>89993+3885+5000+1690</f>
        <v>100568</v>
      </c>
    </row>
    <row r="21" spans="1:3" ht="12.75">
      <c r="A21" s="4" t="s">
        <v>14</v>
      </c>
      <c r="B21" s="4">
        <v>151</v>
      </c>
      <c r="C21" s="4">
        <f>90000+36900</f>
        <v>126900</v>
      </c>
    </row>
    <row r="22" spans="1:3" ht="12.75">
      <c r="A22" s="4" t="s">
        <v>15</v>
      </c>
      <c r="B22" s="4">
        <v>151</v>
      </c>
      <c r="C22" s="4">
        <f>90000+61788</f>
        <v>151788</v>
      </c>
    </row>
    <row r="23" spans="1:3" ht="12.75">
      <c r="A23" s="4" t="s">
        <v>16</v>
      </c>
      <c r="B23" s="4">
        <v>151</v>
      </c>
      <c r="C23" s="4">
        <f>90000+200</f>
        <v>90200</v>
      </c>
    </row>
    <row r="24" spans="1:3" ht="12.75">
      <c r="A24" s="4" t="s">
        <v>2</v>
      </c>
      <c r="B24" s="4">
        <f>SUM(B12:B23)</f>
        <v>1510</v>
      </c>
      <c r="C24" s="4">
        <f>SUM(C12:C23)</f>
        <v>1350145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  <row r="57" spans="1:3" ht="12.75">
      <c r="A57" s="1"/>
      <c r="B57" s="1"/>
      <c r="C5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2008-12-23T08:11:28Z</cp:lastPrinted>
  <dcterms:created xsi:type="dcterms:W3CDTF">2004-02-03T11:08:02Z</dcterms:created>
  <dcterms:modified xsi:type="dcterms:W3CDTF">2008-12-23T08:11:30Z</dcterms:modified>
  <cp:category/>
  <cp:version/>
  <cp:contentType/>
  <cp:contentStatus/>
</cp:coreProperties>
</file>