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<sst xmlns="http://schemas.openxmlformats.org/spreadsheetml/2006/main" count="106" uniqueCount="92">
  <si>
    <t>Załącznik nr 1</t>
  </si>
  <si>
    <t>do uchwały nr XLI/330/2005</t>
  </si>
  <si>
    <t>Rady Miejskiej w Wołczynie</t>
  </si>
  <si>
    <t>z dnia 28.12.2005r.</t>
  </si>
  <si>
    <t>PROGNOZOWANE DOCHODY GMINY NA ROK 2006</t>
  </si>
  <si>
    <t>WG WAŻNIEJSZYCH ŹRÓDEŁ I DZIAŁÓW KLASYFIKACJI (w zł)</t>
  </si>
  <si>
    <t>Dział</t>
  </si>
  <si>
    <t>Paragraf- źródło</t>
  </si>
  <si>
    <t>Wyszczególnienie</t>
  </si>
  <si>
    <t>Plan na 2006r.</t>
  </si>
  <si>
    <t>0 20</t>
  </si>
  <si>
    <t>Leśnictwo</t>
  </si>
  <si>
    <t>0 750</t>
  </si>
  <si>
    <t>Dochody z najmu i dzierżawy składników majątkowych Skarbu Państwa , jednostek samorządu terytorialnego lub innych jednostek zaliczanych do sektora finansów publicznych oraz innych umów o podobnym charakterze</t>
  </si>
  <si>
    <t>Transport i łączność</t>
  </si>
  <si>
    <t>Środki na dofinansowanie własnych inwestycji gmin (związków gmin), powiatów (związków powiatów), samorządów województw, pozyskane z innych źródeł</t>
  </si>
  <si>
    <t>Gospodarka mieszkaniowa</t>
  </si>
  <si>
    <t>0 470</t>
  </si>
  <si>
    <t>Wpływy z opłat za zarząd, użytkowanie i użytkowanie wieczyste nieruchomości</t>
  </si>
  <si>
    <t xml:space="preserve">Dochody z najmu i dzierżawy składników majątkowych Skarbu Państwa , jednostek samorządu terytorialnego lub innych jednostek zaliczanych do sektora finansów publicznych  oraz innych umów o podobnym charakterze  </t>
  </si>
  <si>
    <t>0 760</t>
  </si>
  <si>
    <t>Wpływy z tytułu przekształcenia prawa użytkowania wieczystego przysługującego osobom fizycznym w prawo własności</t>
  </si>
  <si>
    <t>0 870</t>
  </si>
  <si>
    <t xml:space="preserve">Wpływy ze sprzedaży składników majątkowych  </t>
  </si>
  <si>
    <t>0 920</t>
  </si>
  <si>
    <t xml:space="preserve">Pozostałe odsetki  </t>
  </si>
  <si>
    <t>Administracja publiczna</t>
  </si>
  <si>
    <t xml:space="preserve">Dotacje celowe otrzymane z budżetu państwa na realizacje zadań bieżących z zakresu administracji rządowej oraz innych zadań zleconych gminie (związkom gmin) ustawami                           </t>
  </si>
  <si>
    <t>Dochody jednostek samorządu terytorialnego związane z realizacja zadań z zakresu administracji rządowej oraz innych zadań zleconych ustawami</t>
  </si>
  <si>
    <t>Dotacje celowe otrzymane z budżetu państwa na zadania bieżące realizowane przez gminę na podstawie porozumień z organami administracji rządowej</t>
  </si>
  <si>
    <t>0 830</t>
  </si>
  <si>
    <t>Wpływy z usług</t>
  </si>
  <si>
    <t>Urzędy naczelnych organów władzy państwowej, kontroli i ochrony prawa oraz sądownictwa</t>
  </si>
  <si>
    <t xml:space="preserve">Dotacje celowe otrzymane z budżetu  państwa na realizacje zadań bieżących z zakresu administracji rządowej oraz innych zadań zleconych gminie (związkom gmin) ustawami                               </t>
  </si>
  <si>
    <t>Bezpieczeństwo publiczne i ochrona przeciwpożarowa</t>
  </si>
  <si>
    <t>0 570</t>
  </si>
  <si>
    <t>Grzywny, mandaty i inne kary pieniężne od ludności</t>
  </si>
  <si>
    <t>Dotacje celowe otrzymane z budżetu państwa na realizację zadań bieżących z zakresu administracji rządowej oraz innych zadań zleconych gminie (związkom gmin) ustawami</t>
  </si>
  <si>
    <t>Dochody od osób prawnych , od osób fizycznych i od innych jednostek nie posiadających osobowości prawnej oraz wydatki związane z ich poborem</t>
  </si>
  <si>
    <t>0 350</t>
  </si>
  <si>
    <t>Podatek od działalności gospodarczej osób fizycznych, opłacany w formie karty podatkowej</t>
  </si>
  <si>
    <t>0 310</t>
  </si>
  <si>
    <t>Podatek od nieruchomości</t>
  </si>
  <si>
    <t>0 320</t>
  </si>
  <si>
    <t>Podatek rolny</t>
  </si>
  <si>
    <t>0 330</t>
  </si>
  <si>
    <t>Podatek leśny</t>
  </si>
  <si>
    <t>0 340</t>
  </si>
  <si>
    <t>Podatek od środków transportowych</t>
  </si>
  <si>
    <t>0 360</t>
  </si>
  <si>
    <t>Podatek od spadków i darowizn</t>
  </si>
  <si>
    <t>0 370</t>
  </si>
  <si>
    <t>Podatek od posiadania psów</t>
  </si>
  <si>
    <t>0 450</t>
  </si>
  <si>
    <t>Wpływy z opłaty administracyjnej za czynności urzędowe</t>
  </si>
  <si>
    <t>0 410</t>
  </si>
  <si>
    <t>Wpływy z opłaty skarbowej</t>
  </si>
  <si>
    <t>0 500</t>
  </si>
  <si>
    <t>Podatek od czynności cywilnoprawnych</t>
  </si>
  <si>
    <t>0 010</t>
  </si>
  <si>
    <t>Podatek dochodowy od osób fizycznych</t>
  </si>
  <si>
    <t>0 020</t>
  </si>
  <si>
    <t>Podatek dochodowy od osób prawnych</t>
  </si>
  <si>
    <t>0 430</t>
  </si>
  <si>
    <t>Wpływy z opłaty targowej</t>
  </si>
  <si>
    <t>0 690</t>
  </si>
  <si>
    <t>Wpływy z różnych opłat</t>
  </si>
  <si>
    <t>0 910</t>
  </si>
  <si>
    <t>Odsetki od nieterminowych wpłat z tytułu podatków i opłat</t>
  </si>
  <si>
    <t>Różne rozliczenia</t>
  </si>
  <si>
    <t>Subwencje ogólne z budżetu państwa</t>
  </si>
  <si>
    <t>część oświatowa</t>
  </si>
  <si>
    <t xml:space="preserve"> </t>
  </si>
  <si>
    <t>część wyrównawcza</t>
  </si>
  <si>
    <t>cześć równoważąca</t>
  </si>
  <si>
    <t>Oświata i wychowanie</t>
  </si>
  <si>
    <t>0 970</t>
  </si>
  <si>
    <t>Wpływy z różnych dochodów</t>
  </si>
  <si>
    <t>0 960</t>
  </si>
  <si>
    <t>Otrzymane spadki, zapisy i darowizny w postaci pieniężnej</t>
  </si>
  <si>
    <t>Ochrona zdrowia</t>
  </si>
  <si>
    <t>0 480</t>
  </si>
  <si>
    <t>Wpływy z opłat za zezwolenia na sprzedaż alkoholu</t>
  </si>
  <si>
    <t>Pomoc społeczna</t>
  </si>
  <si>
    <t xml:space="preserve">Dotacje celowe otrzymane z budżetu państwa na realizacje zadań bieżących z zakresu administracji rządowej oraz innych zadań zleconych gminie (związkom gmin) ustawami                                   </t>
  </si>
  <si>
    <t>Dotacje celowe otrzymane z budżetu państwa na realizację własnych zadań bieżących gmin (związków gmin)</t>
  </si>
  <si>
    <t>Kultura i ochrona dziedzictwa narodowego</t>
  </si>
  <si>
    <t>Kultura fizyczna i sport</t>
  </si>
  <si>
    <t>Dochody Ogółem</t>
  </si>
  <si>
    <t>Przewodniczący Rady Miejskiej</t>
  </si>
  <si>
    <t>W Wołczynie</t>
  </si>
  <si>
    <t>Jerzy Muraszko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</si>
</sst>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5" xfId="0" applyFont="1" applyBorder="1" applyAlignment="1">
      <alignment/>
    </xf>
    <xf numFmtId="164" fontId="3" fillId="0" borderId="3" xfId="0" applyFont="1" applyBorder="1" applyAlignment="1">
      <alignment/>
    </xf>
    <xf numFmtId="164" fontId="2" fillId="0" borderId="6" xfId="0" applyFont="1" applyBorder="1" applyAlignment="1">
      <alignment horizontal="left"/>
    </xf>
    <xf numFmtId="164" fontId="2" fillId="0" borderId="5" xfId="0" applyFont="1" applyBorder="1" applyAlignment="1">
      <alignment horizontal="left"/>
    </xf>
    <xf numFmtId="164" fontId="2" fillId="0" borderId="3" xfId="0" applyFont="1" applyBorder="1" applyAlignment="1">
      <alignment wrapText="1"/>
    </xf>
    <xf numFmtId="164" fontId="2" fillId="0" borderId="3" xfId="0" applyFont="1" applyBorder="1" applyAlignment="1">
      <alignment/>
    </xf>
    <xf numFmtId="164" fontId="3" fillId="0" borderId="7" xfId="0" applyFont="1" applyBorder="1" applyAlignment="1">
      <alignment horizontal="left"/>
    </xf>
    <xf numFmtId="164" fontId="3" fillId="0" borderId="5" xfId="0" applyFont="1" applyBorder="1" applyAlignment="1">
      <alignment wrapText="1"/>
    </xf>
    <xf numFmtId="164" fontId="2" fillId="0" borderId="7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4" fontId="2" fillId="0" borderId="8" xfId="0" applyFont="1" applyBorder="1" applyAlignment="1">
      <alignment vertical="top" wrapText="1"/>
    </xf>
    <xf numFmtId="164" fontId="2" fillId="0" borderId="9" xfId="0" applyFont="1" applyBorder="1" applyAlignment="1">
      <alignment horizontal="left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left" vertical="top"/>
    </xf>
    <xf numFmtId="164" fontId="2" fillId="0" borderId="3" xfId="0" applyFont="1" applyBorder="1" applyAlignment="1">
      <alignment vertical="top" wrapText="1"/>
    </xf>
    <xf numFmtId="164" fontId="3" fillId="0" borderId="10" xfId="0" applyFont="1" applyBorder="1" applyAlignment="1">
      <alignment horizontal="left"/>
    </xf>
    <xf numFmtId="164" fontId="3" fillId="0" borderId="10" xfId="0" applyFont="1" applyBorder="1" applyAlignment="1">
      <alignment/>
    </xf>
    <xf numFmtId="164" fontId="2" fillId="0" borderId="3" xfId="0" applyFont="1" applyBorder="1" applyAlignment="1">
      <alignment horizontal="left" wrapText="1"/>
    </xf>
    <xf numFmtId="164" fontId="3" fillId="0" borderId="5" xfId="0" applyFont="1" applyBorder="1" applyAlignment="1">
      <alignment horizontal="left" vertical="top" wrapText="1"/>
    </xf>
    <xf numFmtId="164" fontId="3" fillId="0" borderId="5" xfId="0" applyFont="1" applyBorder="1" applyAlignment="1">
      <alignment vertical="top" wrapText="1"/>
    </xf>
    <xf numFmtId="164" fontId="2" fillId="0" borderId="11" xfId="0" applyFont="1" applyBorder="1" applyAlignment="1">
      <alignment horizontal="left"/>
    </xf>
    <xf numFmtId="164" fontId="2" fillId="0" borderId="9" xfId="0" applyFont="1" applyBorder="1" applyAlignment="1">
      <alignment vertical="top" wrapText="1"/>
    </xf>
    <xf numFmtId="164" fontId="3" fillId="0" borderId="4" xfId="0" applyFont="1" applyBorder="1" applyAlignment="1">
      <alignment horizontal="left" vertical="top" wrapText="1"/>
    </xf>
    <xf numFmtId="164" fontId="2" fillId="0" borderId="9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left" wrapText="1"/>
    </xf>
    <xf numFmtId="164" fontId="2" fillId="0" borderId="1" xfId="0" applyFont="1" applyBorder="1" applyAlignment="1">
      <alignment vertical="top" wrapText="1"/>
    </xf>
    <xf numFmtId="164" fontId="2" fillId="0" borderId="3" xfId="0" applyFont="1" applyBorder="1" applyAlignment="1">
      <alignment horizontal="left" vertical="top" wrapText="1"/>
    </xf>
    <xf numFmtId="164" fontId="2" fillId="0" borderId="4" xfId="0" applyFont="1" applyBorder="1" applyAlignment="1">
      <alignment vertical="top" wrapText="1"/>
    </xf>
    <xf numFmtId="164" fontId="2" fillId="0" borderId="4" xfId="0" applyFont="1" applyBorder="1" applyAlignment="1">
      <alignment horizontal="left" vertical="top" wrapText="1"/>
    </xf>
    <xf numFmtId="164" fontId="2" fillId="0" borderId="1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12" xfId="0" applyFont="1" applyBorder="1" applyAlignment="1">
      <alignment vertical="top" wrapText="1"/>
    </xf>
    <xf numFmtId="164" fontId="2" fillId="0" borderId="4" xfId="0" applyFont="1" applyBorder="1" applyAlignment="1">
      <alignment horizontal="left"/>
    </xf>
    <xf numFmtId="164" fontId="2" fillId="0" borderId="6" xfId="0" applyFont="1" applyBorder="1" applyAlignment="1">
      <alignment horizontal="left" vertical="top" wrapText="1"/>
    </xf>
    <xf numFmtId="164" fontId="2" fillId="0" borderId="4" xfId="0" applyFont="1" applyBorder="1" applyAlignment="1">
      <alignment horizontal="left" wrapText="1"/>
    </xf>
    <xf numFmtId="164" fontId="3" fillId="0" borderId="8" xfId="0" applyFont="1" applyBorder="1" applyAlignment="1">
      <alignment vertical="top" wrapText="1"/>
    </xf>
    <xf numFmtId="164" fontId="3" fillId="0" borderId="2" xfId="0" applyFont="1" applyBorder="1" applyAlignment="1">
      <alignment horizontal="left" vertical="top" wrapText="1"/>
    </xf>
    <xf numFmtId="164" fontId="3" fillId="0" borderId="8" xfId="0" applyFont="1" applyBorder="1" applyAlignment="1">
      <alignment horizontal="left" vertical="top" wrapText="1"/>
    </xf>
    <xf numFmtId="164" fontId="3" fillId="0" borderId="7" xfId="0" applyFont="1" applyBorder="1" applyAlignment="1">
      <alignment horizontal="left" vertical="top" wrapText="1"/>
    </xf>
    <xf numFmtId="164" fontId="3" fillId="0" borderId="10" xfId="0" applyFont="1" applyBorder="1" applyAlignment="1">
      <alignment horizontal="left" vertical="top" wrapText="1"/>
    </xf>
    <xf numFmtId="164" fontId="3" fillId="0" borderId="10" xfId="0" applyFont="1" applyBorder="1" applyAlignment="1">
      <alignment vertical="top" wrapText="1"/>
    </xf>
    <xf numFmtId="164" fontId="3" fillId="0" borderId="10" xfId="0" applyFont="1" applyBorder="1" applyAlignment="1">
      <alignment horizontal="left" wrapText="1"/>
    </xf>
    <xf numFmtId="164" fontId="2" fillId="0" borderId="7" xfId="0" applyFont="1" applyBorder="1" applyAlignment="1">
      <alignment horizontal="left" vertical="top" wrapText="1"/>
    </xf>
    <xf numFmtId="164" fontId="3" fillId="0" borderId="4" xfId="0" applyFont="1" applyBorder="1" applyAlignment="1">
      <alignment/>
    </xf>
    <xf numFmtId="164" fontId="3" fillId="0" borderId="3" xfId="0" applyFont="1" applyBorder="1" applyAlignment="1">
      <alignment vertical="top" wrapText="1"/>
    </xf>
    <xf numFmtId="164" fontId="4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58">
      <selection activeCell="D74" sqref="D74"/>
    </sheetView>
  </sheetViews>
  <sheetFormatPr defaultColWidth="9.00390625" defaultRowHeight="12.75"/>
  <cols>
    <col min="1" max="1" width="4.875" style="0" customWidth="1"/>
    <col min="2" max="2" width="8.75390625" style="0" customWidth="1"/>
    <col min="3" max="3" width="51.00390625" style="0" customWidth="1"/>
    <col min="4" max="4" width="10.125" style="0" customWidth="1"/>
  </cols>
  <sheetData>
    <row r="1" spans="1:4" ht="12.75">
      <c r="A1" s="1"/>
      <c r="B1" s="1"/>
      <c r="C1" s="2" t="s">
        <v>0</v>
      </c>
      <c r="D1" s="1"/>
    </row>
    <row r="2" spans="1:4" ht="12.75">
      <c r="A2" s="1"/>
      <c r="B2" s="1"/>
      <c r="C2" s="2" t="s">
        <v>1</v>
      </c>
      <c r="D2" s="1"/>
    </row>
    <row r="3" spans="1:4" ht="12.75">
      <c r="A3" s="1"/>
      <c r="B3" s="1"/>
      <c r="C3" s="2" t="s">
        <v>2</v>
      </c>
      <c r="D3" s="1"/>
    </row>
    <row r="4" spans="1:4" ht="12.75">
      <c r="A4" s="1"/>
      <c r="B4" s="1"/>
      <c r="C4" s="2" t="s">
        <v>3</v>
      </c>
      <c r="D4" s="1"/>
    </row>
    <row r="5" spans="1:4" ht="12.75">
      <c r="A5" s="1"/>
      <c r="B5" s="1"/>
      <c r="C5" s="2"/>
      <c r="D5" s="1"/>
    </row>
    <row r="6" spans="1:4" ht="12.75">
      <c r="A6" s="1"/>
      <c r="B6" s="1"/>
      <c r="C6" s="2"/>
      <c r="D6" s="1"/>
    </row>
    <row r="7" spans="1:4" ht="12.75">
      <c r="A7" s="1"/>
      <c r="B7" s="3"/>
      <c r="C7" s="4" t="s">
        <v>4</v>
      </c>
      <c r="D7" s="1"/>
    </row>
    <row r="8" spans="1:4" ht="12.75">
      <c r="A8" s="1"/>
      <c r="B8" s="3"/>
      <c r="C8" s="4" t="s">
        <v>5</v>
      </c>
      <c r="D8" s="1"/>
    </row>
    <row r="9" spans="1:4" ht="27.75" customHeight="1">
      <c r="A9" s="5" t="s">
        <v>6</v>
      </c>
      <c r="B9" s="5" t="s">
        <v>7</v>
      </c>
      <c r="C9" s="6" t="s">
        <v>8</v>
      </c>
      <c r="D9" s="7" t="s">
        <v>9</v>
      </c>
    </row>
    <row r="10" spans="1:4" ht="12.75">
      <c r="A10" s="8">
        <v>1</v>
      </c>
      <c r="B10" s="9">
        <v>2</v>
      </c>
      <c r="C10" s="8">
        <v>3</v>
      </c>
      <c r="D10" s="8">
        <v>4</v>
      </c>
    </row>
    <row r="11" spans="1:4" ht="12.75">
      <c r="A11" s="10" t="s">
        <v>10</v>
      </c>
      <c r="B11" s="11"/>
      <c r="C11" s="12" t="s">
        <v>11</v>
      </c>
      <c r="D11" s="13">
        <v>5500</v>
      </c>
    </row>
    <row r="12" spans="1:4" ht="51" customHeight="1">
      <c r="A12" s="14"/>
      <c r="B12" s="15" t="s">
        <v>12</v>
      </c>
      <c r="C12" s="16" t="s">
        <v>13</v>
      </c>
      <c r="D12" s="17">
        <v>5500</v>
      </c>
    </row>
    <row r="13" spans="1:4" ht="12.75" customHeight="1">
      <c r="A13" s="18">
        <v>600</v>
      </c>
      <c r="B13" s="15"/>
      <c r="C13" s="19" t="s">
        <v>14</v>
      </c>
      <c r="D13" s="13">
        <v>491210</v>
      </c>
    </row>
    <row r="14" spans="1:4" ht="38.25" customHeight="1">
      <c r="A14" s="20"/>
      <c r="B14" s="21">
        <v>6298</v>
      </c>
      <c r="C14" s="22" t="s">
        <v>15</v>
      </c>
      <c r="D14" s="17">
        <v>491210</v>
      </c>
    </row>
    <row r="15" spans="1:4" ht="12.75">
      <c r="A15" s="10">
        <v>700</v>
      </c>
      <c r="B15" s="11"/>
      <c r="C15" s="12" t="s">
        <v>16</v>
      </c>
      <c r="D15" s="13">
        <v>1009718</v>
      </c>
    </row>
    <row r="16" spans="1:4" ht="23.25">
      <c r="A16" s="23"/>
      <c r="B16" s="24" t="s">
        <v>17</v>
      </c>
      <c r="C16" s="16" t="s">
        <v>18</v>
      </c>
      <c r="D16" s="17">
        <v>38400</v>
      </c>
    </row>
    <row r="17" spans="1:4" ht="51" customHeight="1">
      <c r="A17" s="23"/>
      <c r="B17" s="24" t="s">
        <v>12</v>
      </c>
      <c r="C17" s="16" t="s">
        <v>19</v>
      </c>
      <c r="D17" s="17">
        <f>33618+16000</f>
        <v>49618</v>
      </c>
    </row>
    <row r="18" spans="1:4" ht="23.25">
      <c r="A18" s="23"/>
      <c r="B18" s="24" t="s">
        <v>20</v>
      </c>
      <c r="C18" s="16" t="s">
        <v>21</v>
      </c>
      <c r="D18" s="17">
        <v>55000</v>
      </c>
    </row>
    <row r="19" spans="1:4" ht="15" customHeight="1">
      <c r="A19" s="23"/>
      <c r="B19" s="24" t="s">
        <v>22</v>
      </c>
      <c r="C19" s="16" t="s">
        <v>23</v>
      </c>
      <c r="D19" s="17">
        <v>800000</v>
      </c>
    </row>
    <row r="20" spans="1:4" ht="12.75">
      <c r="A20" s="14"/>
      <c r="B20" s="25" t="s">
        <v>24</v>
      </c>
      <c r="C20" s="26" t="s">
        <v>25</v>
      </c>
      <c r="D20" s="17">
        <v>66700</v>
      </c>
    </row>
    <row r="21" spans="1:4" ht="12.75">
      <c r="A21" s="18">
        <v>750</v>
      </c>
      <c r="B21" s="27"/>
      <c r="C21" s="28" t="s">
        <v>26</v>
      </c>
      <c r="D21" s="13">
        <v>100644</v>
      </c>
    </row>
    <row r="22" spans="1:4" ht="38.25" customHeight="1">
      <c r="A22" s="23"/>
      <c r="B22" s="24">
        <v>2010</v>
      </c>
      <c r="C22" s="26" t="s">
        <v>27</v>
      </c>
      <c r="D22" s="17">
        <v>89186</v>
      </c>
    </row>
    <row r="23" spans="1:4" ht="39.75" customHeight="1">
      <c r="A23" s="23"/>
      <c r="B23" s="29">
        <v>2360</v>
      </c>
      <c r="C23" s="26" t="s">
        <v>28</v>
      </c>
      <c r="D23" s="17">
        <v>1923</v>
      </c>
    </row>
    <row r="24" spans="1:4" ht="37.5" customHeight="1">
      <c r="A24" s="23"/>
      <c r="B24" s="24">
        <v>2020</v>
      </c>
      <c r="C24" s="26" t="s">
        <v>29</v>
      </c>
      <c r="D24" s="17">
        <v>4535</v>
      </c>
    </row>
    <row r="25" spans="1:4" ht="14.25" customHeight="1">
      <c r="A25" s="14"/>
      <c r="B25" s="24" t="s">
        <v>30</v>
      </c>
      <c r="C25" s="26" t="s">
        <v>31</v>
      </c>
      <c r="D25" s="17">
        <v>5000</v>
      </c>
    </row>
    <row r="26" spans="1:4" ht="27" customHeight="1">
      <c r="A26" s="18">
        <v>751</v>
      </c>
      <c r="B26" s="30"/>
      <c r="C26" s="31" t="s">
        <v>32</v>
      </c>
      <c r="D26" s="13">
        <v>2288</v>
      </c>
    </row>
    <row r="27" spans="1:4" ht="37.5" customHeight="1">
      <c r="A27" s="23"/>
      <c r="B27" s="32">
        <v>2010</v>
      </c>
      <c r="C27" s="33" t="s">
        <v>33</v>
      </c>
      <c r="D27" s="17">
        <f>2383-95</f>
        <v>2288</v>
      </c>
    </row>
    <row r="28" spans="1:4" ht="15" customHeight="1">
      <c r="A28" s="34">
        <v>754</v>
      </c>
      <c r="B28" s="30"/>
      <c r="C28" s="31" t="s">
        <v>34</v>
      </c>
      <c r="D28" s="13">
        <v>3000</v>
      </c>
    </row>
    <row r="29" spans="1:4" ht="14.25" customHeight="1">
      <c r="A29" s="35"/>
      <c r="B29" s="36" t="s">
        <v>35</v>
      </c>
      <c r="C29" s="26" t="s">
        <v>36</v>
      </c>
      <c r="D29" s="17">
        <v>2000</v>
      </c>
    </row>
    <row r="30" spans="1:4" ht="40.5" customHeight="1">
      <c r="A30" s="35"/>
      <c r="B30" s="37">
        <v>2010</v>
      </c>
      <c r="C30" s="38" t="s">
        <v>37</v>
      </c>
      <c r="D30" s="17">
        <v>1000</v>
      </c>
    </row>
    <row r="31" spans="1:4" ht="42" customHeight="1">
      <c r="A31" s="34">
        <v>756</v>
      </c>
      <c r="B31" s="30"/>
      <c r="C31" s="31" t="s">
        <v>38</v>
      </c>
      <c r="D31" s="13">
        <v>7586130</v>
      </c>
    </row>
    <row r="32" spans="1:4" ht="24.75" customHeight="1">
      <c r="A32" s="35"/>
      <c r="B32" s="36" t="s">
        <v>39</v>
      </c>
      <c r="C32" s="26" t="s">
        <v>40</v>
      </c>
      <c r="D32" s="17">
        <v>40000</v>
      </c>
    </row>
    <row r="33" spans="1:4" ht="12.75">
      <c r="A33" s="35"/>
      <c r="B33" s="39" t="s">
        <v>41</v>
      </c>
      <c r="C33" s="26" t="s">
        <v>42</v>
      </c>
      <c r="D33" s="17">
        <v>3400000</v>
      </c>
    </row>
    <row r="34" spans="1:4" ht="12.75">
      <c r="A34" s="35"/>
      <c r="B34" s="39" t="s">
        <v>43</v>
      </c>
      <c r="C34" s="40" t="s">
        <v>44</v>
      </c>
      <c r="D34" s="17">
        <v>900000</v>
      </c>
    </row>
    <row r="35" spans="1:4" ht="12.75">
      <c r="A35" s="35"/>
      <c r="B35" s="39" t="s">
        <v>45</v>
      </c>
      <c r="C35" s="40" t="s">
        <v>46</v>
      </c>
      <c r="D35" s="17">
        <v>85000</v>
      </c>
    </row>
    <row r="36" spans="1:4" ht="12.75">
      <c r="A36" s="35"/>
      <c r="B36" s="39" t="s">
        <v>47</v>
      </c>
      <c r="C36" s="40" t="s">
        <v>48</v>
      </c>
      <c r="D36" s="17">
        <v>195000</v>
      </c>
    </row>
    <row r="37" spans="1:4" ht="12.75">
      <c r="A37" s="35"/>
      <c r="B37" s="39" t="s">
        <v>49</v>
      </c>
      <c r="C37" s="40" t="s">
        <v>50</v>
      </c>
      <c r="D37" s="17">
        <v>29000</v>
      </c>
    </row>
    <row r="38" spans="1:4" ht="12.75">
      <c r="A38" s="35"/>
      <c r="B38" s="39" t="s">
        <v>51</v>
      </c>
      <c r="C38" s="40" t="s">
        <v>52</v>
      </c>
      <c r="D38" s="17">
        <v>4200</v>
      </c>
    </row>
    <row r="39" spans="1:4" ht="16.5" customHeight="1">
      <c r="A39" s="35"/>
      <c r="B39" s="39" t="s">
        <v>53</v>
      </c>
      <c r="C39" s="40" t="s">
        <v>54</v>
      </c>
      <c r="D39" s="17">
        <v>2000</v>
      </c>
    </row>
    <row r="40" spans="1:4" ht="12.75">
      <c r="A40" s="35"/>
      <c r="B40" s="41" t="s">
        <v>55</v>
      </c>
      <c r="C40" s="26" t="s">
        <v>56</v>
      </c>
      <c r="D40" s="17">
        <v>110000</v>
      </c>
    </row>
    <row r="41" spans="1:4" ht="12.75">
      <c r="A41" s="35"/>
      <c r="B41" s="41" t="s">
        <v>57</v>
      </c>
      <c r="C41" s="26" t="s">
        <v>58</v>
      </c>
      <c r="D41" s="17">
        <v>135000</v>
      </c>
    </row>
    <row r="42" spans="1:4" ht="12.75">
      <c r="A42" s="35"/>
      <c r="B42" s="41" t="s">
        <v>59</v>
      </c>
      <c r="C42" s="26" t="s">
        <v>60</v>
      </c>
      <c r="D42" s="17">
        <v>2471930</v>
      </c>
    </row>
    <row r="43" spans="1:4" ht="12.75">
      <c r="A43" s="35"/>
      <c r="B43" s="36" t="s">
        <v>61</v>
      </c>
      <c r="C43" s="26" t="s">
        <v>62</v>
      </c>
      <c r="D43" s="17">
        <v>40000</v>
      </c>
    </row>
    <row r="44" spans="1:4" ht="12.75">
      <c r="A44" s="42"/>
      <c r="B44" s="43" t="s">
        <v>63</v>
      </c>
      <c r="C44" s="38" t="s">
        <v>64</v>
      </c>
      <c r="D44" s="17">
        <v>95000</v>
      </c>
    </row>
    <row r="45" spans="1:4" ht="12.75">
      <c r="A45" s="42"/>
      <c r="B45" s="43" t="s">
        <v>65</v>
      </c>
      <c r="C45" s="44" t="s">
        <v>66</v>
      </c>
      <c r="D45" s="17">
        <v>9000</v>
      </c>
    </row>
    <row r="46" spans="1:4" ht="13.5" customHeight="1">
      <c r="A46" s="42"/>
      <c r="B46" s="39" t="s">
        <v>67</v>
      </c>
      <c r="C46" s="44" t="s">
        <v>68</v>
      </c>
      <c r="D46" s="17">
        <v>70000</v>
      </c>
    </row>
    <row r="47" spans="1:4" ht="12.75">
      <c r="A47" s="34">
        <v>758</v>
      </c>
      <c r="B47" s="30"/>
      <c r="C47" s="31" t="s">
        <v>69</v>
      </c>
      <c r="D47" s="13">
        <v>9803895</v>
      </c>
    </row>
    <row r="48" spans="1:4" ht="12.75">
      <c r="A48" s="35"/>
      <c r="B48" s="41">
        <v>2920</v>
      </c>
      <c r="C48" s="26" t="s">
        <v>70</v>
      </c>
      <c r="D48" s="17"/>
    </row>
    <row r="49" spans="1:4" ht="12.75">
      <c r="A49" s="35"/>
      <c r="B49" s="41"/>
      <c r="C49" s="26" t="s">
        <v>71</v>
      </c>
      <c r="D49" s="17">
        <v>6080885</v>
      </c>
    </row>
    <row r="50" spans="1:4" ht="12.75">
      <c r="A50" s="23"/>
      <c r="B50" s="45" t="s">
        <v>72</v>
      </c>
      <c r="C50" s="26" t="s">
        <v>73</v>
      </c>
      <c r="D50" s="17">
        <v>3306064</v>
      </c>
    </row>
    <row r="51" spans="1:4" ht="12.75">
      <c r="A51" s="23"/>
      <c r="B51" s="24"/>
      <c r="C51" s="26" t="s">
        <v>74</v>
      </c>
      <c r="D51" s="17">
        <v>406946</v>
      </c>
    </row>
    <row r="52" spans="1:4" ht="11.25" customHeight="1">
      <c r="A52" s="46"/>
      <c r="B52" s="47" t="s">
        <v>24</v>
      </c>
      <c r="C52" s="26" t="s">
        <v>25</v>
      </c>
      <c r="D52" s="17">
        <v>10000</v>
      </c>
    </row>
    <row r="53" spans="1:4" ht="11.25" customHeight="1">
      <c r="A53" s="34">
        <v>801</v>
      </c>
      <c r="B53" s="30"/>
      <c r="C53" s="48" t="s">
        <v>75</v>
      </c>
      <c r="D53" s="13">
        <v>308770</v>
      </c>
    </row>
    <row r="54" spans="1:4" ht="12.75">
      <c r="A54" s="43"/>
      <c r="B54" s="41" t="s">
        <v>76</v>
      </c>
      <c r="C54" s="26" t="s">
        <v>77</v>
      </c>
      <c r="D54" s="17">
        <v>93060</v>
      </c>
    </row>
    <row r="55" spans="1:4" ht="12.75">
      <c r="A55" s="35"/>
      <c r="B55" s="41" t="s">
        <v>30</v>
      </c>
      <c r="C55" s="26" t="s">
        <v>31</v>
      </c>
      <c r="D55" s="17">
        <v>208120</v>
      </c>
    </row>
    <row r="56" spans="1:4" ht="12.75" customHeight="1">
      <c r="A56" s="35"/>
      <c r="B56" s="47" t="s">
        <v>78</v>
      </c>
      <c r="C56" s="26" t="s">
        <v>79</v>
      </c>
      <c r="D56" s="17">
        <v>3000</v>
      </c>
    </row>
    <row r="57" spans="1:4" ht="12.75">
      <c r="A57" s="35"/>
      <c r="B57" s="41" t="s">
        <v>65</v>
      </c>
      <c r="C57" s="26" t="s">
        <v>66</v>
      </c>
      <c r="D57" s="17">
        <v>4590</v>
      </c>
    </row>
    <row r="58" spans="1:4" ht="12.75">
      <c r="A58" s="49">
        <v>851</v>
      </c>
      <c r="B58" s="50"/>
      <c r="C58" s="48" t="s">
        <v>80</v>
      </c>
      <c r="D58" s="13">
        <v>160000</v>
      </c>
    </row>
    <row r="59" spans="1:4" ht="12.75" customHeight="1">
      <c r="A59" s="39"/>
      <c r="B59" s="39" t="s">
        <v>81</v>
      </c>
      <c r="C59" s="26" t="s">
        <v>82</v>
      </c>
      <c r="D59" s="17">
        <v>160000</v>
      </c>
    </row>
    <row r="60" spans="1:4" ht="12.75">
      <c r="A60" s="51">
        <v>852</v>
      </c>
      <c r="B60" s="52"/>
      <c r="C60" s="53" t="s">
        <v>83</v>
      </c>
      <c r="D60" s="13">
        <v>4685672</v>
      </c>
    </row>
    <row r="61" spans="1:4" ht="41.25" customHeight="1">
      <c r="A61" s="35"/>
      <c r="B61" s="37">
        <v>2010</v>
      </c>
      <c r="C61" s="38" t="s">
        <v>84</v>
      </c>
      <c r="D61" s="17">
        <v>4200000</v>
      </c>
    </row>
    <row r="62" spans="1:4" ht="30" customHeight="1">
      <c r="A62" s="42"/>
      <c r="B62" s="29">
        <v>2030</v>
      </c>
      <c r="C62" s="22" t="s">
        <v>85</v>
      </c>
      <c r="D62" s="17">
        <v>477000</v>
      </c>
    </row>
    <row r="63" spans="1:4" ht="12" customHeight="1">
      <c r="A63" s="42"/>
      <c r="B63" s="37" t="s">
        <v>30</v>
      </c>
      <c r="C63" s="26" t="s">
        <v>31</v>
      </c>
      <c r="D63" s="17">
        <v>8600</v>
      </c>
    </row>
    <row r="64" spans="1:4" ht="12" customHeight="1">
      <c r="A64" s="46"/>
      <c r="B64" s="29" t="s">
        <v>76</v>
      </c>
      <c r="C64" s="22" t="s">
        <v>77</v>
      </c>
      <c r="D64" s="17">
        <v>72</v>
      </c>
    </row>
    <row r="65" spans="1:4" ht="15" customHeight="1">
      <c r="A65" s="51">
        <v>921</v>
      </c>
      <c r="B65" s="54"/>
      <c r="C65" s="48" t="s">
        <v>86</v>
      </c>
      <c r="D65" s="13">
        <v>186294</v>
      </c>
    </row>
    <row r="66" spans="1:4" ht="39.75" customHeight="1">
      <c r="A66" s="55"/>
      <c r="B66" s="29">
        <v>6298</v>
      </c>
      <c r="C66" s="22" t="s">
        <v>15</v>
      </c>
      <c r="D66" s="17">
        <v>186294</v>
      </c>
    </row>
    <row r="67" spans="1:4" ht="12.75">
      <c r="A67" s="51">
        <v>926</v>
      </c>
      <c r="B67" s="53"/>
      <c r="C67" s="31" t="s">
        <v>87</v>
      </c>
      <c r="D67" s="13">
        <v>25000</v>
      </c>
    </row>
    <row r="68" spans="1:4" ht="12.75">
      <c r="A68" s="26"/>
      <c r="B68" s="41" t="s">
        <v>30</v>
      </c>
      <c r="C68" s="26" t="s">
        <v>31</v>
      </c>
      <c r="D68" s="17">
        <v>25000</v>
      </c>
    </row>
    <row r="69" spans="1:4" ht="12.75">
      <c r="A69" s="56"/>
      <c r="B69" s="30"/>
      <c r="C69" s="31" t="s">
        <v>88</v>
      </c>
      <c r="D69" s="57">
        <f>D11+D13+D15+D21+D26+D28+D31+D47+D53+D58+D60+D65+D67</f>
        <v>24368121</v>
      </c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4" ht="12.75">
      <c r="A72" s="58"/>
      <c r="B72" s="58"/>
      <c r="C72" s="58"/>
      <c r="D72" t="s">
        <v>89</v>
      </c>
    </row>
    <row r="73" spans="1:4" ht="12.75">
      <c r="A73" s="58"/>
      <c r="B73" s="58"/>
      <c r="C73" s="58"/>
      <c r="D73" t="s">
        <v>90</v>
      </c>
    </row>
    <row r="74" spans="1:4" ht="12.75">
      <c r="A74" s="58"/>
      <c r="B74" s="58"/>
      <c r="C74" s="58"/>
      <c r="D74" t="s">
        <v>91</v>
      </c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2005-12-29T10:51:25Z</cp:lastPrinted>
  <dcterms:created xsi:type="dcterms:W3CDTF">2000-10-30T07:57:11Z</dcterms:created>
  <dcterms:modified xsi:type="dcterms:W3CDTF">2005-12-29T10:07:51Z</dcterms:modified>
  <cp:category/>
  <cp:version/>
  <cp:contentType/>
  <cp:contentStatus/>
  <cp:revision>1</cp:revision>
</cp:coreProperties>
</file>