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<sst xmlns="http://schemas.openxmlformats.org/spreadsheetml/2006/main" count="42" uniqueCount="38">
  <si>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</si>
  <si>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</si>
  <si>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</si>
  <si>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</si>
  <si>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</si>
  <si>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</si>
  <si>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</si>
  <si>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</si>
  <si>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</si>
  <si>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</si>
  <si>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</si>
  <si>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</si>
  <si>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</si>
  <si>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</si>
  <si>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Lp.</t>
  </si>
  <si>
    <t xml:space="preserve">do uchwały Rady Miejskiej w Wołczynie </t>
  </si>
  <si>
    <t>Przebudowa ul. Polnej w Wołczynie</t>
  </si>
  <si>
    <t>Przebudowa ul. Dzierżona w Wołczynie</t>
  </si>
  <si>
    <t>Budowa cmentarza komunalnego w Wołczynie</t>
  </si>
  <si>
    <t>Modernizacja boisk sportowych z zapleczem w Wierzbicy Górnej</t>
  </si>
  <si>
    <t>Zakup samochodu dla OSP</t>
  </si>
  <si>
    <t>Plan na 2009r</t>
  </si>
  <si>
    <t>"Moje boisko Orlik 2012"</t>
  </si>
  <si>
    <t>Budowa drogi dojazdowej do gruntów rolnych w miejscowości Wąsice</t>
  </si>
  <si>
    <t>Wykup działek pod boisko sportowe w Ligocie Wołczyńskiej</t>
  </si>
  <si>
    <t>Przebudowa drogi gminnej nr 100435O (ul.Parkowej) w miejscowości Skałągi</t>
  </si>
  <si>
    <t>Modernizacja ujęcia wody w Krzywiczynach ( 50.000 zł w GFOŚi GW)</t>
  </si>
  <si>
    <t>Zakup mikrobusu do przewozu osób niepełnosprawnych</t>
  </si>
  <si>
    <t>Zakup kosiarki do miejscowosci Brzezinki</t>
  </si>
  <si>
    <t>Zakup pomieszczeń socjalnych</t>
  </si>
  <si>
    <t>załącznik nr 1</t>
  </si>
  <si>
    <t>Zakup kosiarki do miejscowosci Szymonków</t>
  </si>
  <si>
    <t>Zakup kosiarki do miejscowosci Świniary Wielkie</t>
  </si>
  <si>
    <t>Zakup kosiarki so miejscowości Ligota Wołczyńska</t>
  </si>
  <si>
    <t xml:space="preserve">II. zadania inwestycyjne i zakupy inwestycyjne-  jednostka realizująca- Gimnazjalno-Licealny Zespół Szkół  w Wołczynie </t>
  </si>
  <si>
    <t>Zakup cześci do pieca c.o.</t>
  </si>
  <si>
    <t>nr XXVII/220/2009</t>
  </si>
  <si>
    <t>z dnia  25.03.2009r.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</si>
</sst>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30</v>
      </c>
    </row>
    <row r="2" spans="1:4" ht="14.25">
      <c r="A2" s="2"/>
      <c r="D2" s="9" t="s">
        <v>15</v>
      </c>
    </row>
    <row r="3" spans="1:4" ht="14.25">
      <c r="A3" s="2"/>
      <c r="D3" s="9" t="s">
        <v>36</v>
      </c>
    </row>
    <row r="4" spans="1:4" ht="14.25">
      <c r="A4" s="2"/>
      <c r="D4" s="9" t="s">
        <v>37</v>
      </c>
    </row>
    <row r="5" spans="1:8" ht="64.5" customHeight="1">
      <c r="A5" s="10" t="s">
        <v>14</v>
      </c>
      <c r="B5" s="10" t="s">
        <v>0</v>
      </c>
      <c r="C5" s="10" t="s">
        <v>1</v>
      </c>
      <c r="D5" s="10" t="s">
        <v>2</v>
      </c>
      <c r="E5" s="10" t="s">
        <v>21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19" t="s">
        <v>4</v>
      </c>
      <c r="B7" s="20"/>
      <c r="C7" s="20"/>
      <c r="D7" s="20"/>
      <c r="E7" s="21"/>
      <c r="F7" s="22"/>
      <c r="G7" s="15"/>
      <c r="H7" s="15"/>
    </row>
    <row r="8" spans="1:9" ht="27.75" customHeight="1">
      <c r="A8" s="6">
        <v>1</v>
      </c>
      <c r="B8" s="6" t="s">
        <v>10</v>
      </c>
      <c r="C8" s="6" t="s">
        <v>12</v>
      </c>
      <c r="D8" s="5" t="s">
        <v>5</v>
      </c>
      <c r="E8" s="12">
        <f>1000000+10000</f>
        <v>1010000</v>
      </c>
      <c r="F8" s="12">
        <f>1000000+10000</f>
        <v>1010000</v>
      </c>
      <c r="G8" s="16"/>
      <c r="H8" s="16"/>
      <c r="I8" s="15"/>
    </row>
    <row r="9" spans="1:9" ht="28.5" customHeight="1">
      <c r="A9" s="6">
        <v>2</v>
      </c>
      <c r="B9" s="6" t="s">
        <v>10</v>
      </c>
      <c r="C9" s="6" t="s">
        <v>12</v>
      </c>
      <c r="D9" s="5" t="s">
        <v>26</v>
      </c>
      <c r="E9" s="12">
        <f>360000+390000+154000</f>
        <v>904000</v>
      </c>
      <c r="F9" s="12">
        <f>360000+390000+154000</f>
        <v>904000</v>
      </c>
      <c r="G9" s="16"/>
      <c r="H9" s="16"/>
      <c r="I9" s="15"/>
    </row>
    <row r="10" spans="1:9" ht="18" customHeight="1">
      <c r="A10" s="6">
        <v>3</v>
      </c>
      <c r="B10" s="6" t="s">
        <v>10</v>
      </c>
      <c r="C10" s="6" t="s">
        <v>12</v>
      </c>
      <c r="D10" s="5" t="s">
        <v>13</v>
      </c>
      <c r="E10" s="12">
        <v>31000</v>
      </c>
      <c r="F10" s="12">
        <v>31000</v>
      </c>
      <c r="G10" s="16"/>
      <c r="H10" s="16"/>
      <c r="I10" s="15"/>
    </row>
    <row r="11" spans="1:9" ht="24.75" customHeight="1">
      <c r="A11" s="6">
        <v>4</v>
      </c>
      <c r="B11" s="6">
        <v>600</v>
      </c>
      <c r="C11" s="6">
        <v>60016</v>
      </c>
      <c r="D11" s="5" t="s">
        <v>6</v>
      </c>
      <c r="E11" s="12">
        <f>1000000+580000+978800</f>
        <v>2558800</v>
      </c>
      <c r="F11" s="12">
        <f>1000000+580000</f>
        <v>1580000</v>
      </c>
      <c r="G11" s="16"/>
      <c r="H11" s="16"/>
      <c r="I11" s="15"/>
    </row>
    <row r="12" spans="1:9" ht="12.75">
      <c r="A12" s="8">
        <v>5</v>
      </c>
      <c r="B12" s="8">
        <v>600</v>
      </c>
      <c r="C12" s="8">
        <v>60016</v>
      </c>
      <c r="D12" s="7" t="s">
        <v>16</v>
      </c>
      <c r="E12" s="12">
        <v>33900</v>
      </c>
      <c r="F12" s="12">
        <v>33900</v>
      </c>
      <c r="G12" s="16"/>
      <c r="H12" s="16"/>
      <c r="I12" s="15"/>
    </row>
    <row r="13" spans="1:9" ht="12.75">
      <c r="A13" s="8">
        <v>6</v>
      </c>
      <c r="B13" s="8">
        <v>600</v>
      </c>
      <c r="C13" s="8">
        <v>60016</v>
      </c>
      <c r="D13" s="7" t="s">
        <v>17</v>
      </c>
      <c r="E13" s="12">
        <v>35000</v>
      </c>
      <c r="F13" s="12">
        <v>35000</v>
      </c>
      <c r="G13" s="16"/>
      <c r="H13" s="16"/>
      <c r="I13" s="15"/>
    </row>
    <row r="14" spans="1:9" ht="25.5">
      <c r="A14" s="8">
        <v>7</v>
      </c>
      <c r="B14" s="8">
        <v>600</v>
      </c>
      <c r="C14" s="8">
        <v>60016</v>
      </c>
      <c r="D14" s="7" t="s">
        <v>23</v>
      </c>
      <c r="E14" s="12">
        <v>112500</v>
      </c>
      <c r="F14" s="12">
        <v>112500</v>
      </c>
      <c r="G14" s="16"/>
      <c r="H14" s="16"/>
      <c r="I14" s="15"/>
    </row>
    <row r="15" spans="1:9" ht="25.5">
      <c r="A15" s="8">
        <v>8</v>
      </c>
      <c r="B15" s="8">
        <v>600</v>
      </c>
      <c r="C15" s="8">
        <v>60016</v>
      </c>
      <c r="D15" s="7" t="s">
        <v>25</v>
      </c>
      <c r="E15" s="12">
        <v>200000</v>
      </c>
      <c r="F15" s="12">
        <v>200000</v>
      </c>
      <c r="G15" s="16"/>
      <c r="H15" s="16"/>
      <c r="I15" s="15"/>
    </row>
    <row r="16" spans="1:9" ht="12.75">
      <c r="A16" s="8">
        <v>9</v>
      </c>
      <c r="B16" s="8">
        <v>700</v>
      </c>
      <c r="C16" s="8">
        <v>70005</v>
      </c>
      <c r="D16" s="7" t="s">
        <v>24</v>
      </c>
      <c r="E16" s="12">
        <v>17000</v>
      </c>
      <c r="F16" s="12">
        <v>17000</v>
      </c>
      <c r="G16" s="16"/>
      <c r="H16" s="16"/>
      <c r="I16" s="15"/>
    </row>
    <row r="17" spans="1:9" ht="12.75" customHeight="1">
      <c r="A17" s="6">
        <v>10</v>
      </c>
      <c r="B17" s="6">
        <v>710</v>
      </c>
      <c r="C17" s="6">
        <v>71035</v>
      </c>
      <c r="D17" s="5" t="s">
        <v>18</v>
      </c>
      <c r="E17" s="12">
        <v>140000</v>
      </c>
      <c r="F17" s="12">
        <v>140000</v>
      </c>
      <c r="G17" s="16"/>
      <c r="H17" s="16"/>
      <c r="I17" s="15"/>
    </row>
    <row r="18" spans="1:9" ht="12.75" customHeight="1">
      <c r="A18" s="6">
        <v>11</v>
      </c>
      <c r="B18" s="6">
        <v>754</v>
      </c>
      <c r="C18" s="6">
        <v>75412</v>
      </c>
      <c r="D18" s="5" t="s">
        <v>20</v>
      </c>
      <c r="E18" s="12">
        <v>20000</v>
      </c>
      <c r="F18" s="12">
        <v>20000</v>
      </c>
      <c r="G18" s="16"/>
      <c r="H18" s="16"/>
      <c r="I18" s="15"/>
    </row>
    <row r="19" spans="1:9" ht="12.75" customHeight="1">
      <c r="A19" s="6">
        <v>12</v>
      </c>
      <c r="B19" s="6">
        <v>801</v>
      </c>
      <c r="C19" s="6">
        <v>80113</v>
      </c>
      <c r="D19" s="5" t="s">
        <v>27</v>
      </c>
      <c r="E19" s="12">
        <v>34000</v>
      </c>
      <c r="F19" s="12">
        <v>34000</v>
      </c>
      <c r="G19" s="16"/>
      <c r="H19" s="16"/>
      <c r="I19" s="15"/>
    </row>
    <row r="20" spans="1:9" ht="19.5" customHeight="1">
      <c r="A20" s="6">
        <v>13</v>
      </c>
      <c r="B20" s="6">
        <v>900</v>
      </c>
      <c r="C20" s="6">
        <v>90002</v>
      </c>
      <c r="D20" s="5" t="s">
        <v>7</v>
      </c>
      <c r="E20" s="12">
        <v>66492</v>
      </c>
      <c r="F20" s="12">
        <v>66492</v>
      </c>
      <c r="G20" s="16"/>
      <c r="H20" s="16"/>
      <c r="I20" s="15"/>
    </row>
    <row r="21" spans="1:9" ht="25.5" customHeight="1">
      <c r="A21" s="6">
        <v>14</v>
      </c>
      <c r="B21" s="6">
        <v>900</v>
      </c>
      <c r="C21" s="6">
        <v>90015</v>
      </c>
      <c r="D21" s="5" t="s">
        <v>8</v>
      </c>
      <c r="E21" s="12">
        <v>130000</v>
      </c>
      <c r="F21" s="12">
        <v>130000</v>
      </c>
      <c r="G21" s="16"/>
      <c r="H21" s="16"/>
      <c r="I21" s="15"/>
    </row>
    <row r="22" spans="1:9" ht="17.25" customHeight="1">
      <c r="A22" s="6">
        <v>15</v>
      </c>
      <c r="B22" s="6">
        <v>900</v>
      </c>
      <c r="C22" s="6">
        <v>90095</v>
      </c>
      <c r="D22" s="5" t="s">
        <v>28</v>
      </c>
      <c r="E22" s="12">
        <v>11660</v>
      </c>
      <c r="F22" s="12">
        <v>11660</v>
      </c>
      <c r="G22" s="16"/>
      <c r="H22" s="16"/>
      <c r="I22" s="15"/>
    </row>
    <row r="23" spans="1:9" ht="17.25" customHeight="1">
      <c r="A23" s="6">
        <v>16</v>
      </c>
      <c r="B23" s="6">
        <v>900</v>
      </c>
      <c r="C23" s="6">
        <v>90095</v>
      </c>
      <c r="D23" s="5" t="s">
        <v>31</v>
      </c>
      <c r="E23" s="12">
        <v>6000</v>
      </c>
      <c r="F23" s="12">
        <v>6000</v>
      </c>
      <c r="G23" s="16"/>
      <c r="H23" s="16"/>
      <c r="I23" s="15"/>
    </row>
    <row r="24" spans="1:9" ht="17.25" customHeight="1">
      <c r="A24" s="6">
        <v>17</v>
      </c>
      <c r="B24" s="6">
        <v>900</v>
      </c>
      <c r="C24" s="6">
        <v>90095</v>
      </c>
      <c r="D24" s="5" t="s">
        <v>32</v>
      </c>
      <c r="E24" s="12">
        <v>6000</v>
      </c>
      <c r="F24" s="12">
        <v>6000</v>
      </c>
      <c r="G24" s="16"/>
      <c r="H24" s="16"/>
      <c r="I24" s="15"/>
    </row>
    <row r="25" spans="1:9" ht="17.25" customHeight="1">
      <c r="A25" s="6">
        <v>18</v>
      </c>
      <c r="B25" s="6">
        <v>900</v>
      </c>
      <c r="C25" s="6">
        <v>90095</v>
      </c>
      <c r="D25" s="5" t="s">
        <v>33</v>
      </c>
      <c r="E25" s="12">
        <v>6000</v>
      </c>
      <c r="F25" s="12">
        <v>6000</v>
      </c>
      <c r="G25" s="16"/>
      <c r="H25" s="16"/>
      <c r="I25" s="15"/>
    </row>
    <row r="26" spans="1:9" ht="17.25" customHeight="1">
      <c r="A26" s="6">
        <v>19</v>
      </c>
      <c r="B26" s="6">
        <v>900</v>
      </c>
      <c r="C26" s="6">
        <v>90095</v>
      </c>
      <c r="D26" s="5" t="s">
        <v>29</v>
      </c>
      <c r="E26" s="12">
        <v>25000</v>
      </c>
      <c r="F26" s="12">
        <v>25000</v>
      </c>
      <c r="G26" s="16"/>
      <c r="H26" s="16"/>
      <c r="I26" s="15"/>
    </row>
    <row r="27" spans="1:9" ht="16.5" customHeight="1">
      <c r="A27" s="6">
        <v>20</v>
      </c>
      <c r="B27" s="6">
        <v>921</v>
      </c>
      <c r="C27" s="6">
        <v>92109</v>
      </c>
      <c r="D27" s="5" t="s">
        <v>9</v>
      </c>
      <c r="E27" s="12">
        <v>930000</v>
      </c>
      <c r="F27" s="12">
        <v>930000</v>
      </c>
      <c r="G27" s="16"/>
      <c r="H27" s="16"/>
      <c r="I27" s="15"/>
    </row>
    <row r="28" spans="1:9" ht="16.5" customHeight="1">
      <c r="A28" s="6">
        <v>21</v>
      </c>
      <c r="B28" s="6">
        <v>926</v>
      </c>
      <c r="C28" s="6">
        <v>92601</v>
      </c>
      <c r="D28" s="5" t="s">
        <v>22</v>
      </c>
      <c r="E28" s="12">
        <v>420000</v>
      </c>
      <c r="F28" s="12">
        <v>420000</v>
      </c>
      <c r="G28" s="16"/>
      <c r="H28" s="16"/>
      <c r="I28" s="15"/>
    </row>
    <row r="29" spans="1:9" ht="15" customHeight="1">
      <c r="A29" s="6">
        <v>22</v>
      </c>
      <c r="B29" s="6">
        <v>926</v>
      </c>
      <c r="C29" s="6">
        <v>92601</v>
      </c>
      <c r="D29" s="5" t="s">
        <v>19</v>
      </c>
      <c r="E29" s="12">
        <v>545000</v>
      </c>
      <c r="F29" s="12">
        <v>545000</v>
      </c>
      <c r="G29" s="16"/>
      <c r="H29" s="16"/>
      <c r="I29" s="15"/>
    </row>
    <row r="30" spans="1:9" ht="29.25" customHeight="1">
      <c r="A30" s="19" t="s">
        <v>34</v>
      </c>
      <c r="B30" s="20"/>
      <c r="C30" s="20"/>
      <c r="D30" s="20"/>
      <c r="E30" s="21"/>
      <c r="F30" s="22"/>
      <c r="G30" s="16"/>
      <c r="H30" s="16"/>
      <c r="I30" s="15"/>
    </row>
    <row r="31" spans="1:9" ht="15" customHeight="1">
      <c r="A31" s="6">
        <v>1</v>
      </c>
      <c r="B31" s="6">
        <v>801</v>
      </c>
      <c r="C31" s="6">
        <v>80110</v>
      </c>
      <c r="D31" s="5" t="s">
        <v>35</v>
      </c>
      <c r="E31" s="12">
        <v>4150</v>
      </c>
      <c r="F31" s="12">
        <v>4150</v>
      </c>
      <c r="G31" s="16"/>
      <c r="H31" s="16"/>
      <c r="I31" s="15"/>
    </row>
    <row r="32" spans="1:8" ht="12.75">
      <c r="A32" s="23" t="s">
        <v>11</v>
      </c>
      <c r="B32" s="24"/>
      <c r="C32" s="24"/>
      <c r="D32" s="24"/>
      <c r="E32" s="11">
        <f>SUM(E8:E31)</f>
        <v>7246502</v>
      </c>
      <c r="F32" s="11">
        <f>SUM(F8:F31)</f>
        <v>6267702</v>
      </c>
      <c r="G32" s="17"/>
      <c r="H32" s="17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</sheetData>
  <mergeCells count="3">
    <mergeCell ref="A7:F7"/>
    <mergeCell ref="A32:D32"/>
    <mergeCell ref="A30:F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2009-03-23T07:59:44Z</cp:lastPrinted>
  <dcterms:created xsi:type="dcterms:W3CDTF">1997-02-26T13:46:56Z</dcterms:created>
  <dcterms:modified xsi:type="dcterms:W3CDTF">2009-03-25T12:36:05Z</dcterms:modified>
  <cp:category/>
  <cp:version/>
  <cp:contentType/>
  <cp:contentStatus/>
</cp:coreProperties>
</file>