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<sst xmlns="http://schemas.openxmlformats.org/spreadsheetml/2006/main" count="84" uniqueCount="84">
  <si>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Załącznik nr 55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</si>
  <si>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</si>
  <si>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</si>
  <si>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</si>
  <si>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 zadań zleconych - Rok 2004</t>
  </si>
  <si>
    <t>DOCHODY Gminy</t>
  </si>
  <si>
    <t>Dział</t>
  </si>
  <si>
    <t>Rozdział</t>
  </si>
  <si>
    <t>Paragraf</t>
  </si>
  <si>
    <t>Wyszczególnienie</t>
  </si>
  <si>
    <t xml:space="preserve">Plan </t>
  </si>
  <si>
    <t>Administracja publiczna</t>
  </si>
  <si>
    <t>Urzędy wojewódzkie</t>
  </si>
  <si>
    <r>
      <rPr>
        <sz val="10"/>
        <rFont val="Arial CE"/>
        <family val="0"/>
      </rPr>
      <t>Dotacje celowe otrzymane z budżetu państwa na realizacje zadań bieżących z zakresu administracji rządowej oraz innych zadań zleconych gminie (zwiazkom gmin)ustawami</t>
    </r>
  </si>
  <si>
    <t>RAZEM</t>
  </si>
  <si>
    <t>Urzędy naczelnych organów władzy państwowej ,kontroli i ochrony prawa oraz sądownictwa</t>
  </si>
  <si>
    <t xml:space="preserve">Urzędy naczelnych organów władzy państwowej ,kontroli i ochrony prawa </t>
  </si>
  <si>
    <r>
      <rPr>
        <sz val="10"/>
        <rFont val="Arial CE"/>
        <family val="0"/>
      </rPr>
      <t>Dotacje celowe otrzymane z budżetu państwa na realizacje zadań bieżących z zakresu administracji rządowej oraz innych zadań zleconych gminie (zwiazkom gmin)ustawami</t>
    </r>
  </si>
  <si>
    <t>RAZEM</t>
  </si>
  <si>
    <r>
      <rPr>
        <b/>
        <sz val="10"/>
        <rFont val="Arial CE"/>
        <family val="2"/>
      </rPr>
      <t>Bezpieczeńswo publiczne i ochrona przeciwpożarowa</t>
    </r>
  </si>
  <si>
    <t>Obrona cywilna</t>
  </si>
  <si>
    <r>
      <rPr>
        <sz val="10"/>
        <rFont val="Arial CE"/>
        <family val="0"/>
      </rPr>
      <t>Dotacje celowe otrzymane z budżetu państwa na realizacje zadań bieżących z zakresu administracji rządowej oraz innych zadań zleconych gminie (zwiazkom gmin)ustawami</t>
    </r>
  </si>
  <si>
    <t>RAZEM</t>
  </si>
  <si>
    <t>Opieka społeczna</t>
  </si>
  <si>
    <t>Składki na ubezpieczenie zdrowotne opłacane za osoby pobierające niektóre świadczenia z pomocy społecznej</t>
  </si>
  <si>
    <r>
      <rPr>
        <sz val="10"/>
        <rFont val="Arial CE"/>
        <family val="0"/>
      </rPr>
      <t>Dotacje celowe otrzymane z budżetu państwa na realizacje zadań bieżących z zakresu administracji rządowej oraz innych zadań zleconych gminie (zwiazkom gmin)ustawami</t>
    </r>
  </si>
  <si>
    <t xml:space="preserve">Zasiłki i pomoc w naturze oraz składki na ubezpieczenia społeczne </t>
  </si>
  <si>
    <r>
      <rPr>
        <sz val="10"/>
        <rFont val="Arial CE"/>
        <family val="0"/>
      </rPr>
      <t>Dotacje celowe otrzymane z budżetu państwa na realizacje zadań bieżących z zakresu administracji rządowej oraz innych zadań zleconych gminie (zwiazkom gmin)ustawami</t>
    </r>
  </si>
  <si>
    <t>Zasiłki rodzinne, pielęgnacyjne i wychowawcze</t>
  </si>
  <si>
    <r>
      <rPr>
        <sz val="10"/>
        <rFont val="Arial CE"/>
        <family val="0"/>
      </rPr>
      <t>Dotacje celowe otrzymane z budżetu państwa na realizacje zadań bieżących z zakresu administracji rządowej oraz innych zadań zleconych gminie (zwiazkom gmin)ustawami</t>
    </r>
  </si>
  <si>
    <t>Ośrodki pomocy społecznej</t>
  </si>
  <si>
    <r>
      <rPr>
        <sz val="10"/>
        <rFont val="Arial CE"/>
        <family val="0"/>
      </rPr>
      <t>Dotacje celowe otrzymane z budżetu państwa na realizacje zadań bieżących z zakresu administracji rządowej oraz innych zadań zleconych gminie (zwiazkom gmin)ustawami</t>
    </r>
  </si>
  <si>
    <t>RAZEM</t>
  </si>
  <si>
    <t>DOCHODY OGÓŁEM</t>
  </si>
  <si>
    <r>
      <rPr>
        <b/>
        <sz val="10"/>
        <rFont val="Arial CE"/>
        <family val="2"/>
      </rPr>
      <t>Dochody budżetu państwa związane z realizacja zadań zleconych jed. samorządu terytorialnego</t>
    </r>
  </si>
  <si>
    <t>Dział 750- Administracja publiczna, rozdział 75011- Urzędy Wojewódzkie</t>
  </si>
  <si>
    <t xml:space="preserve">paragraf 235- Dochody budżetu państwa związane z realizacją zadań zleconych jednostkom </t>
  </si>
  <si>
    <t xml:space="preserve">                     samorządu terytorialnego - 25.940 zł</t>
  </si>
  <si>
    <t>WYDATKI Gminy</t>
  </si>
  <si>
    <t>Dział</t>
  </si>
  <si>
    <t>Rozdział</t>
  </si>
  <si>
    <t>Paragraf</t>
  </si>
  <si>
    <r>
      <rPr>
        <b/>
        <sz val="10"/>
        <rFont val="Arial CE"/>
        <family val="2"/>
      </rPr>
      <t>Wyszczególnenie</t>
    </r>
  </si>
  <si>
    <t>Plan</t>
  </si>
  <si>
    <t>Administracja publiczna</t>
  </si>
  <si>
    <t>Urzędy wojewódzkie</t>
  </si>
  <si>
    <t>Wynagrodzenia osobowe pracowników</t>
  </si>
  <si>
    <t>Razem</t>
  </si>
  <si>
    <t>Razem 750</t>
  </si>
  <si>
    <t>Urzędy naczelnych organów władzy państwowej, kontroli i ochrony prawa oraz sądownictwa</t>
  </si>
  <si>
    <t xml:space="preserve">Urzędy naczelnych organów władzy państwowej, kontroli i ochrony prawa </t>
  </si>
  <si>
    <t>Zakup materiałów i wyposażenia</t>
  </si>
  <si>
    <t>Zakup usług pozostałych</t>
  </si>
  <si>
    <t>Składki na ubezpieczenia społeczne</t>
  </si>
  <si>
    <t>Składki na Fundusz Pracy</t>
  </si>
  <si>
    <t>Razem</t>
  </si>
  <si>
    <t>Razem751</t>
  </si>
  <si>
    <t>Bezpieczeństwo publiczne i ochrona przeciwpożarowa</t>
  </si>
  <si>
    <t>Obrona cywilna</t>
  </si>
  <si>
    <t>Zakup materiałów i wyposażenia</t>
  </si>
  <si>
    <t>Razem 754</t>
  </si>
  <si>
    <t>Opieka społeczna</t>
  </si>
  <si>
    <t>Składki na ubezpieczenia zdrowotne opłacane za osoby pobierające niektóre świadczenia z pomocy społecznej</t>
  </si>
  <si>
    <t>Składki na ubezpieczenia zdrowotne</t>
  </si>
  <si>
    <t>Razem</t>
  </si>
  <si>
    <t xml:space="preserve">Zasiłki i pomoc w naturze oraz składki na ubezpieczenie społeczne </t>
  </si>
  <si>
    <t>Świadczenia społeczne</t>
  </si>
  <si>
    <t>Składki na ubezpieczenia społeczne</t>
  </si>
  <si>
    <t>Razem</t>
  </si>
  <si>
    <t>Zasiłki rodzinne, pielęgnacyjne i wychowawcze</t>
  </si>
  <si>
    <t>Świadczenia społeczne</t>
  </si>
  <si>
    <t>Razem</t>
  </si>
  <si>
    <t>Ośrodki pomocy społecznej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</si>
  <si>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</si>
  <si>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</si>
  <si>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</si>
  <si>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</si>
  <si>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</si>
  <si>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</si>
  <si>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r>
      <rPr>
        <sz val="10"/>
        <rFont val="Arial CE"/>
        <family val="0"/>
      </rPr>
      <t>Podróże słuzbowe krajowe</t>
    </r>
  </si>
  <si>
    <t>Odpisy na zakładowy fundusz świadczeń socjalnych</t>
  </si>
  <si>
    <t>Razem</t>
  </si>
  <si>
    <t>Razem 853</t>
  </si>
  <si>
    <t>WYDATKI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</si>
</sst>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top" wrapText="1"/>
    </xf>
    <xf numFmtId="164" fontId="0" fillId="0" borderId="0" xfId="0" applyBorder="1" applyAlignment="1">
      <alignment vertical="top" wrapText="1"/>
    </xf>
    <xf numFmtId="164" fontId="0" fillId="0" borderId="0" xfId="0" applyFont="1" applyBorder="1" applyAlignment="1">
      <alignment vertical="top" wrapText="1"/>
    </xf>
    <xf numFmtId="164" fontId="2" fillId="0" borderId="0" xfId="0" applyFont="1" applyBorder="1" applyAlignment="1">
      <alignment vertical="top" wrapText="1"/>
    </xf>
    <xf numFmtId="164" fontId="0" fillId="0" borderId="0" xfId="0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vertical="top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3">
      <selection activeCell="E79" sqref="E79"/>
    </sheetView>
  </sheetViews>
  <sheetFormatPr defaultColWidth="9.00390625" defaultRowHeight="12.75"/>
  <cols>
    <col min="1" max="3" width="9.00390625" style="1" customWidth="1"/>
    <col min="4" max="4" width="50.75390625" style="1" customWidth="1"/>
    <col min="5" max="5" width="9.00390625" style="1" customWidth="1"/>
    <col min="6" max="256" width="9.00390625" style="0" customWidth="1"/>
  </cols>
  <sheetData>
    <row r="1" ht="12.75">
      <c r="C1" s="1" t="s">
        <v>0</v>
      </c>
    </row>
    <row r="2" ht="12.75">
      <c r="C2" s="1" t="s">
        <v>1</v>
      </c>
    </row>
    <row r="3" ht="12.75">
      <c r="C3" s="1" t="s">
        <v>2</v>
      </c>
    </row>
    <row r="4" ht="12.75">
      <c r="C4" s="1" t="s">
        <v>3</v>
      </c>
    </row>
    <row r="5" spans="1:5" ht="12.75">
      <c r="A5" s="2" t="s">
        <v>4</v>
      </c>
      <c r="B5" s="2"/>
      <c r="C5" s="2"/>
      <c r="D5" s="2"/>
      <c r="E5" s="2"/>
    </row>
    <row r="6" spans="1:3" ht="12.75">
      <c r="A6" s="4"/>
      <c r="B6" s="4"/>
      <c r="C6" s="4"/>
    </row>
    <row r="7" ht="12.75">
      <c r="A7" s="4" t="s">
        <v>5</v>
      </c>
    </row>
    <row r="8" spans="1:5" ht="12.7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ht="12.75">
      <c r="A9" s="6">
        <v>750</v>
      </c>
      <c r="B9" s="6"/>
      <c r="C9" s="6"/>
      <c r="D9" s="6" t="s">
        <v>11</v>
      </c>
      <c r="E9" s="6"/>
    </row>
    <row r="10" spans="1:5" ht="12.75">
      <c r="A10" s="7"/>
      <c r="B10" s="8">
        <v>75011</v>
      </c>
      <c r="C10" s="8"/>
      <c r="D10" s="8" t="s">
        <v>12</v>
      </c>
      <c r="E10" s="8"/>
    </row>
    <row r="11" spans="1:5" ht="38.25" customHeight="1">
      <c r="A11" s="7"/>
      <c r="B11" s="8"/>
      <c r="C11" s="8">
        <v>2010</v>
      </c>
      <c r="D11" s="8" t="s">
        <v>13</v>
      </c>
      <c r="E11" s="8">
        <v>86123</v>
      </c>
    </row>
    <row r="12" spans="1:5" ht="12.75">
      <c r="A12" s="7">
        <v>750</v>
      </c>
      <c r="B12" s="8"/>
      <c r="C12" s="8"/>
      <c r="D12" s="8" t="s">
        <v>14</v>
      </c>
      <c r="E12" s="8">
        <f>SUM(E11:E11)</f>
        <v>86123</v>
      </c>
    </row>
    <row r="13" spans="1:5" ht="24.75">
      <c r="A13" s="6">
        <v>751</v>
      </c>
      <c r="B13" s="9"/>
      <c r="C13" s="9"/>
      <c r="D13" s="9" t="s">
        <v>15</v>
      </c>
      <c r="E13" s="9"/>
    </row>
    <row r="14" spans="1:5" ht="24.75">
      <c r="A14" s="7"/>
      <c r="B14" s="8">
        <v>75101</v>
      </c>
      <c r="C14" s="8"/>
      <c r="D14" s="8" t="s">
        <v>16</v>
      </c>
      <c r="E14" s="8"/>
    </row>
    <row r="15" spans="1:5" ht="39.75" customHeight="1">
      <c r="A15" s="7"/>
      <c r="B15" s="8"/>
      <c r="C15" s="8">
        <v>2010</v>
      </c>
      <c r="D15" s="8" t="s">
        <v>17</v>
      </c>
      <c r="E15" s="8">
        <v>2308</v>
      </c>
    </row>
    <row r="16" spans="1:5" ht="12.75">
      <c r="A16" s="7">
        <v>751</v>
      </c>
      <c r="B16" s="8"/>
      <c r="C16" s="8"/>
      <c r="D16" s="8" t="s">
        <v>18</v>
      </c>
      <c r="E16" s="8">
        <f>SUM(E15:E15)</f>
        <v>2308</v>
      </c>
    </row>
    <row r="17" spans="1:5" ht="12.75">
      <c r="A17" s="6">
        <v>754</v>
      </c>
      <c r="B17" s="9"/>
      <c r="C17" s="9"/>
      <c r="D17" s="9" t="s">
        <v>19</v>
      </c>
      <c r="E17" s="9"/>
    </row>
    <row r="18" spans="1:5" ht="12.75">
      <c r="A18" s="7"/>
      <c r="B18" s="8">
        <v>75414</v>
      </c>
      <c r="C18" s="8"/>
      <c r="D18" s="8" t="s">
        <v>20</v>
      </c>
      <c r="E18" s="8"/>
    </row>
    <row r="19" spans="1:5" ht="37.5" customHeight="1">
      <c r="A19" s="7"/>
      <c r="B19" s="8"/>
      <c r="C19" s="8">
        <v>2010</v>
      </c>
      <c r="D19" s="8" t="s">
        <v>21</v>
      </c>
      <c r="E19" s="8">
        <v>600</v>
      </c>
    </row>
    <row r="20" spans="1:5" ht="12.75">
      <c r="A20" s="7">
        <v>754</v>
      </c>
      <c r="B20" s="8"/>
      <c r="C20" s="8"/>
      <c r="D20" s="8" t="s">
        <v>22</v>
      </c>
      <c r="E20" s="8">
        <f>SUM(E19)</f>
        <v>600</v>
      </c>
    </row>
    <row r="21" spans="1:5" ht="12.75">
      <c r="A21" s="6">
        <v>853</v>
      </c>
      <c r="B21" s="9"/>
      <c r="C21" s="9"/>
      <c r="D21" s="9" t="s">
        <v>23</v>
      </c>
      <c r="E21" s="9"/>
    </row>
    <row r="22" spans="1:5" ht="24.75">
      <c r="A22" s="6"/>
      <c r="B22" s="10">
        <v>85313</v>
      </c>
      <c r="C22" s="10"/>
      <c r="D22" s="10" t="s">
        <v>24</v>
      </c>
      <c r="E22" s="10"/>
    </row>
    <row r="23" spans="1:5" ht="38.25" customHeight="1">
      <c r="A23" s="6"/>
      <c r="B23" s="10"/>
      <c r="C23" s="10">
        <v>2010</v>
      </c>
      <c r="D23" s="8" t="s">
        <v>25</v>
      </c>
      <c r="E23" s="10">
        <v>11000</v>
      </c>
    </row>
    <row r="24" spans="1:5" ht="24.75">
      <c r="A24" s="7"/>
      <c r="B24" s="8">
        <v>85314</v>
      </c>
      <c r="C24" s="8"/>
      <c r="D24" s="8" t="s">
        <v>26</v>
      </c>
      <c r="E24" s="8"/>
    </row>
    <row r="25" spans="1:5" ht="38.25" customHeight="1">
      <c r="A25" s="7"/>
      <c r="B25" s="8"/>
      <c r="C25" s="8">
        <v>2010</v>
      </c>
      <c r="D25" s="8" t="s">
        <v>27</v>
      </c>
      <c r="E25" s="8">
        <v>410000</v>
      </c>
    </row>
    <row r="26" spans="1:5" ht="12.75">
      <c r="A26" s="7"/>
      <c r="B26" s="8">
        <v>85316</v>
      </c>
      <c r="C26" s="8"/>
      <c r="D26" s="8" t="s">
        <v>28</v>
      </c>
      <c r="E26" s="8"/>
    </row>
    <row r="27" spans="1:5" ht="39" customHeight="1">
      <c r="A27" s="7"/>
      <c r="B27" s="8"/>
      <c r="C27" s="8">
        <v>2010</v>
      </c>
      <c r="D27" s="8" t="s">
        <v>29</v>
      </c>
      <c r="E27" s="8">
        <v>51000</v>
      </c>
    </row>
    <row r="28" spans="1:5" ht="12.75">
      <c r="A28" s="7"/>
      <c r="B28" s="8">
        <v>85319</v>
      </c>
      <c r="C28" s="8"/>
      <c r="D28" s="8" t="s">
        <v>30</v>
      </c>
      <c r="E28" s="8"/>
    </row>
    <row r="29" spans="1:5" ht="38.25" customHeight="1">
      <c r="A29" s="7"/>
      <c r="B29" s="8"/>
      <c r="C29" s="8">
        <v>2010</v>
      </c>
      <c r="D29" s="8" t="s">
        <v>31</v>
      </c>
      <c r="E29" s="8">
        <v>150000</v>
      </c>
    </row>
    <row r="30" spans="1:5" ht="12.75">
      <c r="A30" s="7">
        <v>853</v>
      </c>
      <c r="B30" s="8"/>
      <c r="C30" s="8"/>
      <c r="D30" s="8" t="s">
        <v>32</v>
      </c>
      <c r="E30" s="8">
        <f>SUM(E22:E29)</f>
        <v>622000</v>
      </c>
    </row>
    <row r="31" spans="1:5" ht="12.75">
      <c r="A31" s="7"/>
      <c r="B31" s="8"/>
      <c r="C31" s="8"/>
      <c r="D31" s="10" t="s">
        <v>33</v>
      </c>
      <c r="E31" s="9">
        <f>SUM(E30,E20,E16,E12)</f>
        <v>711031</v>
      </c>
    </row>
    <row r="32" spans="2:5" ht="12.75">
      <c r="B32" s="11"/>
      <c r="C32" s="11"/>
      <c r="D32" s="12"/>
      <c r="E32" s="13"/>
    </row>
    <row r="33" spans="1:5" ht="12.75">
      <c r="A33" s="4" t="s">
        <v>34</v>
      </c>
      <c r="B33" s="11"/>
      <c r="C33" s="11"/>
      <c r="D33" s="12"/>
      <c r="E33" s="13"/>
    </row>
    <row r="34" spans="1:5" ht="12.75">
      <c r="A34" s="1" t="s">
        <v>35</v>
      </c>
      <c r="B34" s="11"/>
      <c r="C34" s="11"/>
      <c r="D34" s="12"/>
      <c r="E34" s="13"/>
    </row>
    <row r="35" spans="1:5" ht="12.75">
      <c r="A35" s="14" t="s">
        <v>36</v>
      </c>
      <c r="B35" s="11"/>
      <c r="C35" s="11"/>
      <c r="D35" s="13"/>
      <c r="E35" s="13"/>
    </row>
    <row r="36" spans="1:5" ht="12.75">
      <c r="A36" s="14" t="s">
        <v>37</v>
      </c>
      <c r="B36" s="11"/>
      <c r="C36" s="11"/>
      <c r="D36" s="13"/>
      <c r="E36" s="13"/>
    </row>
    <row r="37" spans="1:5" ht="12.75">
      <c r="A37" s="14"/>
      <c r="B37" s="11"/>
      <c r="C37" s="11"/>
      <c r="D37" s="13"/>
      <c r="E37" s="13"/>
    </row>
    <row r="38" ht="12.75">
      <c r="A38" s="4" t="s">
        <v>38</v>
      </c>
    </row>
    <row r="39" spans="1:5" ht="12.75">
      <c r="A39" s="5" t="s">
        <v>39</v>
      </c>
      <c r="B39" s="5" t="s">
        <v>40</v>
      </c>
      <c r="C39" s="5" t="s">
        <v>41</v>
      </c>
      <c r="D39" s="5" t="s">
        <v>42</v>
      </c>
      <c r="E39" s="5" t="s">
        <v>43</v>
      </c>
    </row>
    <row r="40" spans="1:5" ht="12.75">
      <c r="A40" s="6">
        <v>750</v>
      </c>
      <c r="B40" s="6"/>
      <c r="C40" s="6"/>
      <c r="D40" s="6" t="s">
        <v>44</v>
      </c>
      <c r="E40" s="7"/>
    </row>
    <row r="41" spans="1:5" ht="12.75">
      <c r="A41" s="7"/>
      <c r="B41" s="7">
        <v>75011</v>
      </c>
      <c r="C41" s="7"/>
      <c r="D41" s="7" t="s">
        <v>45</v>
      </c>
      <c r="E41" s="7"/>
    </row>
    <row r="42" spans="1:5" ht="12.75">
      <c r="A42" s="7"/>
      <c r="B42" s="7"/>
      <c r="C42" s="7">
        <v>4010</v>
      </c>
      <c r="D42" s="7" t="s">
        <v>46</v>
      </c>
      <c r="E42" s="15">
        <v>86123</v>
      </c>
    </row>
    <row r="43" spans="1:5" ht="12.75">
      <c r="A43" s="7"/>
      <c r="B43" s="7" t="s">
        <v>47</v>
      </c>
      <c r="C43" s="7"/>
      <c r="D43" s="7"/>
      <c r="E43" s="15">
        <f>SUM(E42)</f>
        <v>86123</v>
      </c>
    </row>
    <row r="44" spans="1:5" ht="12.75">
      <c r="A44" s="7" t="s">
        <v>48</v>
      </c>
      <c r="B44" s="7"/>
      <c r="C44" s="7"/>
      <c r="D44" s="7"/>
      <c r="E44" s="15">
        <f>SUM(E43)</f>
        <v>86123</v>
      </c>
    </row>
    <row r="45" spans="1:5" ht="24.75">
      <c r="A45" s="6">
        <v>751</v>
      </c>
      <c r="B45" s="6"/>
      <c r="C45" s="6"/>
      <c r="D45" s="9" t="s">
        <v>49</v>
      </c>
      <c r="E45" s="15"/>
    </row>
    <row r="46" spans="1:5" ht="24.75">
      <c r="A46" s="7"/>
      <c r="B46" s="16">
        <v>75101</v>
      </c>
      <c r="C46" s="16"/>
      <c r="D46" s="8" t="s">
        <v>50</v>
      </c>
      <c r="E46" s="15"/>
    </row>
    <row r="47" spans="1:5" ht="12.75">
      <c r="A47" s="7"/>
      <c r="B47" s="16"/>
      <c r="C47" s="16">
        <v>4210</v>
      </c>
      <c r="D47" s="8" t="s">
        <v>51</v>
      </c>
      <c r="E47" s="15">
        <v>1171</v>
      </c>
    </row>
    <row r="48" spans="1:5" ht="12.75">
      <c r="A48" s="7"/>
      <c r="B48" s="7"/>
      <c r="C48" s="7">
        <v>4300</v>
      </c>
      <c r="D48" s="7" t="s">
        <v>52</v>
      </c>
      <c r="E48" s="15">
        <v>950</v>
      </c>
    </row>
    <row r="49" spans="1:5" ht="12.75">
      <c r="A49" s="7"/>
      <c r="B49" s="7"/>
      <c r="C49" s="7">
        <v>4110</v>
      </c>
      <c r="D49" s="7" t="s">
        <v>53</v>
      </c>
      <c r="E49" s="15">
        <v>164</v>
      </c>
    </row>
    <row r="50" spans="1:5" ht="12.75">
      <c r="A50" s="7"/>
      <c r="B50" s="7"/>
      <c r="C50" s="7">
        <v>4120</v>
      </c>
      <c r="D50" s="7" t="s">
        <v>54</v>
      </c>
      <c r="E50" s="15">
        <v>23</v>
      </c>
    </row>
    <row r="51" spans="1:5" ht="12.75">
      <c r="A51" s="7"/>
      <c r="B51" s="7" t="s">
        <v>55</v>
      </c>
      <c r="C51" s="7"/>
      <c r="D51" s="7"/>
      <c r="E51" s="15">
        <f>SUM(E47:E50)</f>
        <v>2308</v>
      </c>
    </row>
    <row r="52" spans="1:5" ht="12.75">
      <c r="A52" s="7" t="s">
        <v>56</v>
      </c>
      <c r="B52" s="7"/>
      <c r="C52" s="7"/>
      <c r="D52" s="7"/>
      <c r="E52" s="15">
        <f>SUM(E51)</f>
        <v>2308</v>
      </c>
    </row>
    <row r="53" spans="1:5" ht="12.75">
      <c r="A53" s="6">
        <v>754</v>
      </c>
      <c r="B53" s="6"/>
      <c r="C53" s="6"/>
      <c r="D53" s="6" t="s">
        <v>57</v>
      </c>
      <c r="E53" s="15"/>
    </row>
    <row r="54" spans="1:5" ht="12.75">
      <c r="A54" s="7"/>
      <c r="B54" s="7">
        <v>75414</v>
      </c>
      <c r="C54" s="7"/>
      <c r="D54" s="7" t="s">
        <v>58</v>
      </c>
      <c r="E54" s="15"/>
    </row>
    <row r="55" spans="1:5" ht="12.75">
      <c r="A55" s="7"/>
      <c r="B55" s="7"/>
      <c r="C55" s="7">
        <v>4210</v>
      </c>
      <c r="D55" s="7" t="s">
        <v>59</v>
      </c>
      <c r="E55" s="15">
        <v>600</v>
      </c>
    </row>
    <row r="56" spans="1:5" ht="12.75">
      <c r="A56" s="7" t="s">
        <v>60</v>
      </c>
      <c r="B56" s="7"/>
      <c r="C56" s="7"/>
      <c r="D56" s="7"/>
      <c r="E56" s="15">
        <f>SUM(E55)</f>
        <v>600</v>
      </c>
    </row>
    <row r="57" spans="1:5" ht="12.75">
      <c r="A57" s="6">
        <v>853</v>
      </c>
      <c r="B57" s="6"/>
      <c r="C57" s="6"/>
      <c r="D57" s="6" t="s">
        <v>61</v>
      </c>
      <c r="E57" s="15"/>
    </row>
    <row r="58" spans="1:5" ht="24.75">
      <c r="A58" s="6"/>
      <c r="B58" s="15">
        <v>85313</v>
      </c>
      <c r="C58" s="15"/>
      <c r="D58" s="17" t="s">
        <v>62</v>
      </c>
      <c r="E58" s="15"/>
    </row>
    <row r="59" spans="1:5" ht="12.75">
      <c r="A59" s="6"/>
      <c r="B59" s="15"/>
      <c r="C59" s="15">
        <v>4130</v>
      </c>
      <c r="D59" s="15" t="s">
        <v>63</v>
      </c>
      <c r="E59" s="15">
        <v>11000</v>
      </c>
    </row>
    <row r="60" spans="1:5" ht="12.75">
      <c r="A60" s="6"/>
      <c r="B60" s="15" t="s">
        <v>64</v>
      </c>
      <c r="C60" s="15"/>
      <c r="D60" s="15"/>
      <c r="E60" s="15">
        <f>SUM(E59)</f>
        <v>11000</v>
      </c>
    </row>
    <row r="61" spans="1:5" ht="24.75">
      <c r="A61" s="7"/>
      <c r="B61" s="16">
        <v>85314</v>
      </c>
      <c r="C61" s="16"/>
      <c r="D61" s="8" t="s">
        <v>65</v>
      </c>
      <c r="E61" s="18"/>
    </row>
    <row r="62" spans="1:5" ht="12.75">
      <c r="A62" s="7"/>
      <c r="B62" s="7"/>
      <c r="C62" s="7">
        <v>3110</v>
      </c>
      <c r="D62" s="7" t="s">
        <v>66</v>
      </c>
      <c r="E62" s="15">
        <v>367500</v>
      </c>
    </row>
    <row r="63" spans="1:5" ht="12.75">
      <c r="A63" s="7"/>
      <c r="B63" s="7"/>
      <c r="C63" s="7">
        <v>4110</v>
      </c>
      <c r="D63" s="7" t="s">
        <v>67</v>
      </c>
      <c r="E63" s="15">
        <v>42500</v>
      </c>
    </row>
    <row r="64" spans="1:5" ht="12.75">
      <c r="A64" s="7"/>
      <c r="B64" s="7" t="s">
        <v>68</v>
      </c>
      <c r="C64" s="7"/>
      <c r="D64" s="7"/>
      <c r="E64" s="15">
        <f>SUM(E62:E63)</f>
        <v>410000</v>
      </c>
    </row>
    <row r="65" spans="1:5" ht="12.75">
      <c r="A65" s="7"/>
      <c r="B65" s="7">
        <v>85316</v>
      </c>
      <c r="C65" s="7"/>
      <c r="D65" s="7" t="s">
        <v>69</v>
      </c>
      <c r="E65" s="15"/>
    </row>
    <row r="66" spans="1:5" ht="12.75">
      <c r="A66" s="7"/>
      <c r="B66" s="7"/>
      <c r="C66" s="7">
        <v>3110</v>
      </c>
      <c r="D66" s="7" t="s">
        <v>70</v>
      </c>
      <c r="E66" s="15">
        <v>51000</v>
      </c>
    </row>
    <row r="67" spans="1:5" ht="12.75">
      <c r="A67" s="7"/>
      <c r="B67" s="7" t="s">
        <v>71</v>
      </c>
      <c r="C67" s="7"/>
      <c r="D67" s="7"/>
      <c r="E67" s="15">
        <f>SUM(E66)</f>
        <v>51000</v>
      </c>
    </row>
    <row r="68" spans="1:5" ht="12.75">
      <c r="A68" s="7"/>
      <c r="B68" s="7">
        <v>85319</v>
      </c>
      <c r="C68" s="7"/>
      <c r="D68" s="7" t="s">
        <v>72</v>
      </c>
      <c r="E68" s="15"/>
    </row>
    <row r="69" spans="1:5" ht="12.75">
      <c r="A69" s="7"/>
      <c r="B69" s="7"/>
      <c r="C69" s="7">
        <v>4010</v>
      </c>
      <c r="D69" s="7" t="s">
        <v>73</v>
      </c>
      <c r="E69" s="15">
        <v>109212</v>
      </c>
    </row>
    <row r="70" spans="1:5" ht="12.75">
      <c r="A70" s="7"/>
      <c r="B70" s="7"/>
      <c r="C70" s="7">
        <v>4040</v>
      </c>
      <c r="D70" s="7" t="s">
        <v>74</v>
      </c>
      <c r="E70" s="15">
        <v>8538</v>
      </c>
    </row>
    <row r="71" spans="1:5" ht="12.75">
      <c r="A71" s="7"/>
      <c r="B71" s="7"/>
      <c r="C71" s="7">
        <v>4110</v>
      </c>
      <c r="D71" s="7" t="s">
        <v>75</v>
      </c>
      <c r="E71" s="15">
        <v>20876</v>
      </c>
    </row>
    <row r="72" spans="1:5" ht="12.75">
      <c r="A72" s="7"/>
      <c r="B72" s="7"/>
      <c r="C72" s="7">
        <v>4120</v>
      </c>
      <c r="D72" s="7" t="s">
        <v>76</v>
      </c>
      <c r="E72" s="15">
        <v>2884</v>
      </c>
    </row>
    <row r="73" spans="1:5" ht="12.75">
      <c r="A73" s="7"/>
      <c r="B73" s="7"/>
      <c r="C73" s="7">
        <v>4210</v>
      </c>
      <c r="D73" s="7" t="s">
        <v>77</v>
      </c>
      <c r="E73" s="15">
        <v>1700</v>
      </c>
    </row>
    <row r="74" spans="1:5" ht="12.75">
      <c r="A74" s="7"/>
      <c r="B74" s="7"/>
      <c r="C74" s="7">
        <v>4300</v>
      </c>
      <c r="D74" s="7" t="s">
        <v>78</v>
      </c>
      <c r="E74" s="15">
        <v>3080</v>
      </c>
    </row>
    <row r="75" spans="1:5" ht="12.75">
      <c r="A75" s="7"/>
      <c r="B75" s="7"/>
      <c r="C75" s="7">
        <v>4410</v>
      </c>
      <c r="D75" s="7" t="s">
        <v>79</v>
      </c>
      <c r="E75" s="15">
        <v>200</v>
      </c>
    </row>
    <row r="76" spans="1:5" ht="12.75">
      <c r="A76" s="7"/>
      <c r="B76" s="7"/>
      <c r="C76" s="7">
        <v>4440</v>
      </c>
      <c r="D76" s="7" t="s">
        <v>80</v>
      </c>
      <c r="E76" s="15">
        <v>3510</v>
      </c>
    </row>
    <row r="77" spans="1:5" ht="12.75">
      <c r="A77" s="7"/>
      <c r="B77" s="7" t="s">
        <v>81</v>
      </c>
      <c r="C77" s="7"/>
      <c r="D77" s="7"/>
      <c r="E77" s="15">
        <f>SUM(E69:E76)</f>
        <v>150000</v>
      </c>
    </row>
    <row r="78" spans="1:5" ht="12.75">
      <c r="A78" s="19" t="s">
        <v>82</v>
      </c>
      <c r="B78" s="19"/>
      <c r="C78" s="7"/>
      <c r="D78" s="7"/>
      <c r="E78" s="15">
        <f>SUM(E77,E67,E64,E60)</f>
        <v>622000</v>
      </c>
    </row>
    <row r="79" spans="4:5" ht="12.75">
      <c r="D79" s="20" t="s">
        <v>83</v>
      </c>
      <c r="E79" s="6">
        <f>SUM(E78,E56,E52,E44)</f>
        <v>711031</v>
      </c>
    </row>
  </sheetData>
  <mergeCells count="2">
    <mergeCell ref="A5:E5"/>
    <mergeCell ref="A78:B78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1999-01-29T11:47:04Z</cp:lastPrinted>
  <dcterms:created xsi:type="dcterms:W3CDTF">2001-03-28T08:27:36Z</dcterms:created>
  <dcterms:modified xsi:type="dcterms:W3CDTF">1999-01-29T11:47:52Z</dcterms:modified>
  <cp:category/>
  <cp:version/>
  <cp:contentType/>
  <cp:contentStatus/>
  <cp:revision>1</cp:revision>
</cp:coreProperties>
</file>