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<sst xmlns="http://schemas.openxmlformats.org/spreadsheetml/2006/main" count="24" uniqueCount="24">
  <si>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</si>
  <si>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</si>
  <si>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</si>
  <si>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</si>
  <si>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</si>
  <si>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</si>
  <si>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</si>
  <si>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</si>
  <si>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</si>
  <si>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</si>
  <si>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</si>
  <si>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</si>
  <si>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</si>
  <si>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</si>
  <si>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</si>
  <si>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</si>
  <si>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</si>
  <si>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</si>
  <si>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</si>
  <si>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</si>
  <si>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</si>
  <si>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Załącznik nr 8</t>
  </si>
  <si>
    <t>nr 269  /2008</t>
  </si>
  <si>
    <t>z dnia 26.09.2008r.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</si>
</sst>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/>
    </row>
    <row r="20" spans="1:4" ht="12.75">
      <c r="A20" s="3" t="s">
        <v>13</v>
      </c>
      <c r="B20" s="3">
        <f>850+2133</f>
        <v>2983</v>
      </c>
      <c r="C20" s="3">
        <f>150000+8498+3288</f>
        <v>161786</v>
      </c>
      <c r="D20" s="3">
        <v>134310</v>
      </c>
    </row>
    <row r="21" spans="1:4" ht="12.75">
      <c r="A21" s="3" t="s">
        <v>14</v>
      </c>
      <c r="B21" s="3">
        <v>850</v>
      </c>
      <c r="C21" s="3">
        <f>150000+37000-31270+6551-10600</f>
        <v>151681</v>
      </c>
      <c r="D21" s="3"/>
    </row>
    <row r="22" spans="1:4" ht="12.75">
      <c r="A22" s="3" t="s">
        <v>15</v>
      </c>
      <c r="B22" s="3">
        <v>850</v>
      </c>
      <c r="C22" s="3">
        <f>150000-5000</f>
        <v>145000</v>
      </c>
      <c r="D22" s="3"/>
    </row>
    <row r="23" spans="1:4" ht="12.75">
      <c r="A23" s="3" t="s">
        <v>16</v>
      </c>
      <c r="B23" s="3">
        <v>850</v>
      </c>
      <c r="C23" s="3">
        <f>150000+2133-5000</f>
        <v>147133</v>
      </c>
      <c r="D23" s="3"/>
    </row>
    <row r="24" spans="1:4" ht="12.75">
      <c r="A24" s="3" t="s">
        <v>2</v>
      </c>
      <c r="B24" s="3">
        <f>SUM(B12:B23)</f>
        <v>12333</v>
      </c>
      <c r="C24" s="3">
        <f>SUM(C12:C23)</f>
        <v>1899342</v>
      </c>
      <c r="D24" s="3">
        <f>SUM(D12:D23)</f>
        <v>191310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2008-09-12T10:30:47Z</cp:lastPrinted>
  <dcterms:created xsi:type="dcterms:W3CDTF">2004-02-03T11:08:02Z</dcterms:created>
  <dcterms:modified xsi:type="dcterms:W3CDTF">2008-10-01T08:42:42Z</dcterms:modified>
  <cp:category/>
  <cp:version/>
  <cp:contentType/>
  <cp:contentStatus/>
</cp:coreProperties>
</file>