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46" yWindow="90" windowWidth="15480" windowHeight="1083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<sst xmlns="http://schemas.openxmlformats.org/spreadsheetml/2006/main" count="254" uniqueCount="59">
  <si>
    <r>
      <rPr>
        <sz val="10"/>
        <rFont val="Arial CE"/>
        <family val="0"/>
      </rPr>
      <t>Burmistrza  Wołczyna</t>
    </r>
  </si>
  <si>
    <t>Dział</t>
  </si>
  <si>
    <t>Rozdział</t>
  </si>
  <si>
    <t>Paragraf</t>
  </si>
  <si>
    <t>Plan</t>
  </si>
  <si>
    <t>Zwiększa się wydatki</t>
  </si>
  <si>
    <t>Oświata i wychowanie</t>
  </si>
  <si>
    <t>Szkoły podstawowe</t>
  </si>
  <si>
    <t>Wynagrodzenia osobowe pracowników</t>
  </si>
  <si>
    <t>RAZEM ZWIĘKSZENIA</t>
  </si>
  <si>
    <t>RAZEM ZMNIEJSZENIA</t>
  </si>
  <si>
    <t>Zakup usług pozostałych</t>
  </si>
  <si>
    <t>Rok 2005- zadania własne</t>
  </si>
  <si>
    <t>Zmiana planu  wydatków budżetowych Szkoły Podstawowej  Nr 1 w Wołczynie</t>
  </si>
  <si>
    <t>Załącznik nr 7</t>
  </si>
  <si>
    <t>Zmniejsza się wydatki</t>
  </si>
  <si>
    <t>Dodatkowe wynagrodzenie roczne</t>
  </si>
  <si>
    <t>Składki na ubezpieczenia społeczne</t>
  </si>
  <si>
    <t>Składki na Fundusz Pracy</t>
  </si>
  <si>
    <t>Oddziały przedszkolne w szkołach podstawowych</t>
  </si>
  <si>
    <t>Załącznik nr 8</t>
  </si>
  <si>
    <t>Wydatki osobowe niezaliczone do wynagrodzeń</t>
  </si>
  <si>
    <r>
      <rPr>
        <sz val="10"/>
        <rFont val="Arial CE"/>
        <family val="0"/>
      </rPr>
      <t>Wyszczególnienie</t>
    </r>
  </si>
  <si>
    <t>Zakup materiałów i wyposażenia</t>
  </si>
  <si>
    <t>Załącznik nr 1</t>
  </si>
  <si>
    <t>Zwieksza się wydatki</t>
  </si>
  <si>
    <t>Oswiata i wychowanie</t>
  </si>
  <si>
    <t xml:space="preserve">Szkoły podstawowe </t>
  </si>
  <si>
    <t>Załącznik nr 2</t>
  </si>
  <si>
    <t>Załącznik nr 3</t>
  </si>
  <si>
    <t>Zmiana planu  wydatków budżetowych Szkoły Podstawowej  w Wierzbicy Górnej</t>
  </si>
  <si>
    <t>Załącznik nr 4</t>
  </si>
  <si>
    <t>Zmiana planu  wydatków budżetowych Urzedu Miejskiego w Wołczynie</t>
  </si>
  <si>
    <t>Załącznik nr 5</t>
  </si>
  <si>
    <t>Załącznik nr 6</t>
  </si>
  <si>
    <t>Skoły podstawowe</t>
  </si>
  <si>
    <t>do zarządzenia 458/2005</t>
  </si>
  <si>
    <t>z dnia 19.10.2005r.</t>
  </si>
  <si>
    <t>Razem 80101</t>
  </si>
  <si>
    <t>Edukacyjna opieka wychowawcza</t>
  </si>
  <si>
    <t>Razem 85401</t>
  </si>
  <si>
    <t>Świetlice szkolne</t>
  </si>
  <si>
    <t>do zarządzenia Nr 458/2005</t>
  </si>
  <si>
    <t>Zmiana planu  wydatków budżetowych Szkoły Podstwowej Nr 2 w Wołczynie</t>
  </si>
  <si>
    <t>Szkoły podstwowe</t>
  </si>
  <si>
    <t>Oddziały przedszkolne w szkołach podstwaowych</t>
  </si>
  <si>
    <t>do zarządzenia Nr 458 /2005</t>
  </si>
  <si>
    <t>Administracja publiczna</t>
  </si>
  <si>
    <t>Promacja jednostek samorządu terytorialnego</t>
  </si>
  <si>
    <t>Urzędy gmin (miast i mias na prawach powiatu)</t>
  </si>
  <si>
    <t>Zmiana planu  wydatków budżetowych Szkoły Podstawowej w Skałagach</t>
  </si>
  <si>
    <t>Oddziały przedzkolne w szkołach podstawowych</t>
  </si>
  <si>
    <t>Zmiana planu  wydatków budżetowych Szkoły Podstawowej w Wasicach</t>
  </si>
  <si>
    <t>Zmiana planu  wydatków budżetowych Szkoły Podstawowej w Szymonkowie</t>
  </si>
  <si>
    <t>do zarządzenia Nr  458 /2005</t>
  </si>
  <si>
    <t>Zmiana planu  wydatków budżetowych Szkoły Podstawowej w Komorznie</t>
  </si>
  <si>
    <t>Wynagrodzenie osobowe pracowników</t>
  </si>
  <si>
    <t>Burmistrz</t>
  </si>
  <si>
    <t>mgr Jan Leszek Wiącek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</si>
</sst>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">
    <font>
      <sz val="10"/>
      <name val="Arial CE"/>
      <family val="0"/>
    </font>
    <font>
      <sz val="10"/>
      <name val="Arial"/>
      <family val="0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4" xfId="0" applyBorder="1" applyAlignment="1">
      <alignment/>
    </xf>
    <xf numFmtId="0" fontId="2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3"/>
  <sheetViews>
    <sheetView tabSelected="1" workbookViewId="0" topLeftCell="A433">
      <selection activeCell="D454" sqref="D454:D455"/>
    </sheetView>
  </sheetViews>
  <sheetFormatPr defaultColWidth="9.00390625" defaultRowHeight="12.75"/>
  <cols>
    <col min="1" max="1" width="5.00390625" style="1" customWidth="1"/>
    <col min="2" max="2" width="7.75390625" style="1" customWidth="1"/>
    <col min="3" max="3" width="8.125" style="1" customWidth="1"/>
    <col min="4" max="4" width="50.75390625" style="1" customWidth="1"/>
    <col min="5" max="5" width="8.00390625" style="1" customWidth="1"/>
  </cols>
  <sheetData>
    <row r="1" ht="12.75">
      <c r="D1" s="9" t="s">
        <v>24</v>
      </c>
    </row>
    <row r="2" ht="12.75">
      <c r="D2" s="9" t="s">
        <v>36</v>
      </c>
    </row>
    <row r="3" ht="12.75">
      <c r="D3" s="1" t="s">
        <v>0</v>
      </c>
    </row>
    <row r="4" ht="12.75">
      <c r="D4" s="9" t="s">
        <v>37</v>
      </c>
    </row>
    <row r="6" spans="1:6" ht="12.75">
      <c r="A6" s="29" t="s">
        <v>13</v>
      </c>
      <c r="B6" s="30"/>
      <c r="C6" s="30"/>
      <c r="D6" s="30"/>
      <c r="E6" s="30"/>
      <c r="F6" s="30"/>
    </row>
    <row r="7" spans="1:6" ht="12.75">
      <c r="A7" s="29" t="s">
        <v>12</v>
      </c>
      <c r="B7" s="30"/>
      <c r="C7" s="30"/>
      <c r="D7" s="30"/>
      <c r="E7" s="30"/>
      <c r="F7" s="30"/>
    </row>
    <row r="8" spans="1:6" ht="12.75">
      <c r="A8" s="2"/>
      <c r="B8" s="2"/>
      <c r="C8" s="2"/>
      <c r="D8" s="2"/>
      <c r="E8" s="2"/>
      <c r="F8" s="2"/>
    </row>
    <row r="9" spans="1:5" ht="12.75">
      <c r="A9" s="3" t="s">
        <v>1</v>
      </c>
      <c r="B9" s="3" t="s">
        <v>2</v>
      </c>
      <c r="C9" s="3" t="s">
        <v>3</v>
      </c>
      <c r="D9" s="17" t="s">
        <v>22</v>
      </c>
      <c r="E9" s="3" t="s">
        <v>4</v>
      </c>
    </row>
    <row r="10" spans="1:5" ht="12.75">
      <c r="A10" s="4"/>
      <c r="B10" s="4"/>
      <c r="C10" s="5"/>
      <c r="D10" s="6" t="s">
        <v>5</v>
      </c>
      <c r="E10" s="4"/>
    </row>
    <row r="11" spans="1:5" ht="12.75">
      <c r="A11" s="4">
        <v>801</v>
      </c>
      <c r="B11" s="4"/>
      <c r="C11" s="5"/>
      <c r="D11" s="4" t="s">
        <v>6</v>
      </c>
      <c r="E11" s="4"/>
    </row>
    <row r="12" spans="1:5" ht="12.75">
      <c r="A12" s="4"/>
      <c r="B12" s="4">
        <v>80101</v>
      </c>
      <c r="C12" s="4"/>
      <c r="D12" s="8" t="s">
        <v>7</v>
      </c>
      <c r="E12" s="4"/>
    </row>
    <row r="13" spans="1:5" ht="12.75">
      <c r="A13" s="4"/>
      <c r="B13" s="4"/>
      <c r="C13" s="4">
        <v>4110</v>
      </c>
      <c r="D13" s="8" t="s">
        <v>17</v>
      </c>
      <c r="E13" s="4">
        <v>31693</v>
      </c>
    </row>
    <row r="14" spans="1:5" ht="12.75">
      <c r="A14" s="4"/>
      <c r="B14" s="4"/>
      <c r="C14" s="4">
        <v>4120</v>
      </c>
      <c r="D14" s="8" t="s">
        <v>18</v>
      </c>
      <c r="E14" s="4">
        <v>6151</v>
      </c>
    </row>
    <row r="15" spans="1:5" ht="12.75">
      <c r="A15" s="4"/>
      <c r="B15" s="4"/>
      <c r="C15" s="4"/>
      <c r="D15" s="8" t="s">
        <v>38</v>
      </c>
      <c r="E15" s="4">
        <f>SUM(E13:E14)</f>
        <v>37844</v>
      </c>
    </row>
    <row r="16" spans="1:5" ht="12.75">
      <c r="A16" s="4">
        <v>854</v>
      </c>
      <c r="B16" s="4"/>
      <c r="C16" s="4"/>
      <c r="D16" s="8" t="s">
        <v>39</v>
      </c>
      <c r="E16" s="4"/>
    </row>
    <row r="17" spans="1:5" ht="12.75">
      <c r="A17" s="4"/>
      <c r="B17" s="4">
        <v>85401</v>
      </c>
      <c r="C17" s="4"/>
      <c r="D17" s="8" t="s">
        <v>41</v>
      </c>
      <c r="E17" s="4"/>
    </row>
    <row r="18" spans="1:5" ht="12.75">
      <c r="A18" s="4"/>
      <c r="B18" s="4"/>
      <c r="C18" s="4">
        <v>4010</v>
      </c>
      <c r="D18" s="8" t="s">
        <v>8</v>
      </c>
      <c r="E18" s="4">
        <v>2592</v>
      </c>
    </row>
    <row r="19" spans="1:5" ht="12.75">
      <c r="A19" s="4"/>
      <c r="B19" s="4"/>
      <c r="C19" s="4">
        <v>4110</v>
      </c>
      <c r="D19" s="8" t="s">
        <v>17</v>
      </c>
      <c r="E19" s="4">
        <v>1246</v>
      </c>
    </row>
    <row r="20" spans="1:5" ht="12.75">
      <c r="A20" s="4"/>
      <c r="B20" s="4"/>
      <c r="C20" s="4">
        <v>4120</v>
      </c>
      <c r="D20" s="10" t="s">
        <v>18</v>
      </c>
      <c r="E20" s="4">
        <v>226</v>
      </c>
    </row>
    <row r="21" spans="1:18" ht="12.75">
      <c r="A21" s="18"/>
      <c r="B21" s="18"/>
      <c r="C21" s="18"/>
      <c r="D21" s="19" t="s">
        <v>40</v>
      </c>
      <c r="E21" s="27">
        <f>SUM(E18:E20)</f>
        <v>4064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</row>
    <row r="22" spans="1:18" ht="12.75">
      <c r="A22" s="21"/>
      <c r="B22" s="21"/>
      <c r="C22" s="21"/>
      <c r="D22" s="23" t="s">
        <v>9</v>
      </c>
      <c r="E22" s="22">
        <f>SUM(E21,E15)</f>
        <v>41908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</row>
    <row r="23" spans="1:18" ht="12.75">
      <c r="A23" s="21"/>
      <c r="B23" s="21"/>
      <c r="C23" s="21"/>
      <c r="D23" s="22" t="s">
        <v>15</v>
      </c>
      <c r="E23" s="22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</row>
    <row r="24" spans="1:18" ht="12.75">
      <c r="A24" s="21">
        <v>801</v>
      </c>
      <c r="B24" s="21"/>
      <c r="C24" s="21"/>
      <c r="D24" s="23" t="s">
        <v>26</v>
      </c>
      <c r="E24" s="22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</row>
    <row r="25" spans="1:18" ht="12.75">
      <c r="A25" s="21"/>
      <c r="B25" s="21">
        <v>80101</v>
      </c>
      <c r="C25" s="21"/>
      <c r="D25" s="23" t="s">
        <v>7</v>
      </c>
      <c r="E25" s="22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12.75">
      <c r="A26" s="21"/>
      <c r="B26" s="21"/>
      <c r="C26" s="21">
        <v>4010</v>
      </c>
      <c r="D26" s="23" t="s">
        <v>8</v>
      </c>
      <c r="E26" s="24">
        <v>58508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</row>
    <row r="27" spans="1:18" ht="12.75">
      <c r="A27" s="21"/>
      <c r="B27" s="21"/>
      <c r="C27" s="21">
        <v>4040</v>
      </c>
      <c r="D27" s="23" t="s">
        <v>16</v>
      </c>
      <c r="E27" s="24">
        <v>8484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</row>
    <row r="28" spans="1:18" ht="12.75">
      <c r="A28" s="21"/>
      <c r="B28" s="21"/>
      <c r="C28" s="21"/>
      <c r="D28" s="23" t="s">
        <v>38</v>
      </c>
      <c r="E28" s="24">
        <f>SUM(E26:E27)</f>
        <v>66992</v>
      </c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</row>
    <row r="29" spans="1:18" ht="12.75">
      <c r="A29" s="21">
        <v>854</v>
      </c>
      <c r="B29" s="21"/>
      <c r="C29" s="21"/>
      <c r="D29" s="23" t="s">
        <v>39</v>
      </c>
      <c r="E29" s="24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</row>
    <row r="30" spans="1:18" ht="12.75">
      <c r="A30" s="21"/>
      <c r="B30" s="21">
        <v>85401</v>
      </c>
      <c r="C30" s="21"/>
      <c r="D30" s="23" t="s">
        <v>41</v>
      </c>
      <c r="E30" s="24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</row>
    <row r="31" spans="1:18" ht="12.75">
      <c r="A31" s="21"/>
      <c r="B31" s="21"/>
      <c r="C31" s="21">
        <v>4040</v>
      </c>
      <c r="D31" s="23" t="s">
        <v>16</v>
      </c>
      <c r="E31" s="24">
        <v>1353</v>
      </c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</row>
    <row r="32" spans="1:18" ht="12.75">
      <c r="A32" s="21"/>
      <c r="B32" s="21"/>
      <c r="C32" s="21"/>
      <c r="D32" s="23" t="s">
        <v>10</v>
      </c>
      <c r="E32" s="22">
        <v>68345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</row>
    <row r="33" spans="5:18" ht="12.75">
      <c r="E33" s="7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</row>
    <row r="34" spans="4:18" ht="12.75">
      <c r="D34" s="31" t="s">
        <v>57</v>
      </c>
      <c r="E34" s="7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</row>
    <row r="35" spans="4:18" ht="12.75">
      <c r="D35" s="31" t="s">
        <v>58</v>
      </c>
      <c r="E35" s="7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</row>
    <row r="36" spans="5:18" ht="12.75">
      <c r="E36" s="7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</row>
    <row r="37" spans="5:18" ht="12.75">
      <c r="E37" s="7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</row>
    <row r="38" spans="5:18" ht="12.75">
      <c r="E38" s="7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  <row r="39" spans="5:18" ht="12.75">
      <c r="E39" s="7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</row>
    <row r="40" spans="5:18" ht="12.75">
      <c r="E40" s="7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</row>
    <row r="41" spans="5:18" ht="12.75">
      <c r="E41" s="7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</row>
    <row r="42" spans="5:18" ht="12.75">
      <c r="E42" s="7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5:18" ht="12.75">
      <c r="E43" s="7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5:18" ht="12.75">
      <c r="E44" s="7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5:18" ht="12.75">
      <c r="E45" s="7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5:18" ht="12.75">
      <c r="E46" s="7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5:18" ht="12.75">
      <c r="E47" s="7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5:18" ht="12.75">
      <c r="E48" s="7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5:18" ht="12.75">
      <c r="E49" s="7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5:18" ht="12.75">
      <c r="E50" s="7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5:18" ht="12.75">
      <c r="E51" s="7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5:18" ht="12.75">
      <c r="E52" s="7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5:18" ht="12.75">
      <c r="E53" s="7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5:18" ht="12.75">
      <c r="E54" s="7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5:18" ht="12.75">
      <c r="E55" s="7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5:18" ht="12.75">
      <c r="E56" s="7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5:18" ht="12.75">
      <c r="E57" s="7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5:18" ht="12.75">
      <c r="E58" s="7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5:18" ht="12.75">
      <c r="E59" s="7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5:18" ht="12.75">
      <c r="E60" s="7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5:18" ht="12.75">
      <c r="E61" s="7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5:18" ht="12.75">
      <c r="E62" s="7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5:18" ht="12.75">
      <c r="E63" s="7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5:18" ht="12.75">
      <c r="E64" s="7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ht="12.75">
      <c r="E65" s="7"/>
    </row>
    <row r="66" ht="12.75">
      <c r="E66" s="7"/>
    </row>
    <row r="67" ht="12.75">
      <c r="E67" s="7"/>
    </row>
    <row r="68" ht="12.75">
      <c r="D68" s="9" t="s">
        <v>28</v>
      </c>
    </row>
    <row r="69" ht="12.75">
      <c r="D69" s="9" t="s">
        <v>42</v>
      </c>
    </row>
    <row r="70" ht="12.75">
      <c r="D70" s="1" t="s">
        <v>0</v>
      </c>
    </row>
    <row r="71" ht="12.75">
      <c r="D71" s="9" t="s">
        <v>37</v>
      </c>
    </row>
    <row r="73" spans="1:6" ht="12.75">
      <c r="A73" s="29" t="s">
        <v>43</v>
      </c>
      <c r="B73" s="30"/>
      <c r="C73" s="30"/>
      <c r="D73" s="30"/>
      <c r="E73" s="30"/>
      <c r="F73" s="30"/>
    </row>
    <row r="74" spans="1:6" ht="12.75">
      <c r="A74" s="29" t="s">
        <v>12</v>
      </c>
      <c r="B74" s="30"/>
      <c r="C74" s="30"/>
      <c r="D74" s="30"/>
      <c r="E74" s="30"/>
      <c r="F74" s="30"/>
    </row>
    <row r="75" spans="1:6" ht="12.75">
      <c r="A75" s="2"/>
      <c r="B75" s="2"/>
      <c r="C75" s="2"/>
      <c r="D75" s="2"/>
      <c r="E75" s="2"/>
      <c r="F75" s="2"/>
    </row>
    <row r="76" spans="1:5" ht="12.75">
      <c r="A76" s="3" t="s">
        <v>1</v>
      </c>
      <c r="B76" s="3" t="s">
        <v>2</v>
      </c>
      <c r="C76" s="3" t="s">
        <v>3</v>
      </c>
      <c r="D76" s="17" t="s">
        <v>22</v>
      </c>
      <c r="E76" s="3" t="s">
        <v>4</v>
      </c>
    </row>
    <row r="77" spans="1:5" ht="12.75">
      <c r="A77" s="4"/>
      <c r="B77" s="4"/>
      <c r="C77" s="5"/>
      <c r="D77" s="6" t="s">
        <v>25</v>
      </c>
      <c r="E77" s="4"/>
    </row>
    <row r="78" spans="1:5" ht="12.75">
      <c r="A78" s="4">
        <v>801</v>
      </c>
      <c r="B78" s="4"/>
      <c r="C78" s="5"/>
      <c r="D78" s="4" t="s">
        <v>6</v>
      </c>
      <c r="E78" s="4"/>
    </row>
    <row r="79" spans="1:5" ht="12.75">
      <c r="A79" s="4"/>
      <c r="B79" s="4">
        <v>80101</v>
      </c>
      <c r="C79" s="4"/>
      <c r="D79" s="8" t="s">
        <v>44</v>
      </c>
      <c r="E79" s="4"/>
    </row>
    <row r="80" spans="1:7" ht="12.75">
      <c r="A80" s="4"/>
      <c r="B80" s="4"/>
      <c r="C80" s="4">
        <v>4010</v>
      </c>
      <c r="D80" s="8" t="s">
        <v>8</v>
      </c>
      <c r="E80" s="4">
        <v>22967</v>
      </c>
      <c r="G80" s="1"/>
    </row>
    <row r="81" spans="1:7" ht="12.75">
      <c r="A81" s="4"/>
      <c r="B81" s="4"/>
      <c r="C81" s="4">
        <v>4110</v>
      </c>
      <c r="D81" s="8" t="s">
        <v>17</v>
      </c>
      <c r="E81" s="4">
        <v>10000</v>
      </c>
      <c r="G81" s="1"/>
    </row>
    <row r="82" spans="1:7" ht="12.75">
      <c r="A82" s="4"/>
      <c r="B82" s="4"/>
      <c r="C82" s="4">
        <v>4120</v>
      </c>
      <c r="D82" s="8" t="s">
        <v>18</v>
      </c>
      <c r="E82" s="4">
        <v>1241</v>
      </c>
      <c r="G82" s="1"/>
    </row>
    <row r="83" spans="1:5" ht="12.75">
      <c r="A83" s="4"/>
      <c r="B83" s="4">
        <v>80103</v>
      </c>
      <c r="C83" s="4"/>
      <c r="D83" s="8" t="s">
        <v>45</v>
      </c>
      <c r="E83" s="4"/>
    </row>
    <row r="84" spans="1:5" ht="12.75">
      <c r="A84" s="4"/>
      <c r="B84" s="4"/>
      <c r="C84" s="4">
        <v>4010</v>
      </c>
      <c r="D84" s="8" t="s">
        <v>8</v>
      </c>
      <c r="E84" s="4">
        <v>8024</v>
      </c>
    </row>
    <row r="85" spans="1:5" ht="12.75">
      <c r="A85" s="4"/>
      <c r="B85" s="4"/>
      <c r="C85" s="4"/>
      <c r="D85" s="8" t="s">
        <v>9</v>
      </c>
      <c r="E85" s="6">
        <f>SUM(E80:E84)</f>
        <v>42232</v>
      </c>
    </row>
    <row r="86" spans="1:5" ht="12.75">
      <c r="A86" s="4"/>
      <c r="B86" s="4"/>
      <c r="C86" s="4"/>
      <c r="D86" s="6" t="s">
        <v>15</v>
      </c>
      <c r="E86" s="4"/>
    </row>
    <row r="87" spans="1:5" ht="12.75">
      <c r="A87" s="4">
        <v>801</v>
      </c>
      <c r="B87" s="4"/>
      <c r="C87" s="4"/>
      <c r="D87" s="8" t="s">
        <v>6</v>
      </c>
      <c r="E87" s="4"/>
    </row>
    <row r="88" spans="1:5" ht="12.75">
      <c r="A88" s="4"/>
      <c r="B88" s="4">
        <v>80101</v>
      </c>
      <c r="C88" s="4"/>
      <c r="D88" s="8" t="s">
        <v>44</v>
      </c>
      <c r="E88" s="4"/>
    </row>
    <row r="89" spans="1:5" ht="12.75">
      <c r="A89" s="4"/>
      <c r="B89" s="4"/>
      <c r="C89" s="4">
        <v>4040</v>
      </c>
      <c r="D89" s="8" t="s">
        <v>16</v>
      </c>
      <c r="E89" s="4">
        <v>6466</v>
      </c>
    </row>
    <row r="90" spans="1:5" ht="12.75">
      <c r="A90" s="4"/>
      <c r="B90" s="4">
        <v>80103</v>
      </c>
      <c r="C90" s="4"/>
      <c r="D90" s="8" t="s">
        <v>45</v>
      </c>
      <c r="E90" s="4"/>
    </row>
    <row r="91" spans="1:5" ht="12.75">
      <c r="A91" s="4"/>
      <c r="B91" s="4"/>
      <c r="C91" s="4">
        <v>4040</v>
      </c>
      <c r="D91" s="8" t="s">
        <v>16</v>
      </c>
      <c r="E91" s="4">
        <v>4549</v>
      </c>
    </row>
    <row r="92" spans="1:5" ht="12.75">
      <c r="A92" s="4">
        <v>854</v>
      </c>
      <c r="B92" s="4"/>
      <c r="C92" s="4"/>
      <c r="D92" s="8" t="s">
        <v>39</v>
      </c>
      <c r="E92" s="4"/>
    </row>
    <row r="93" spans="1:5" ht="12.75">
      <c r="A93" s="18"/>
      <c r="B93" s="18">
        <v>85401</v>
      </c>
      <c r="C93" s="18"/>
      <c r="D93" s="19" t="s">
        <v>41</v>
      </c>
      <c r="E93" s="20"/>
    </row>
    <row r="94" spans="1:5" ht="12.75">
      <c r="A94" s="21"/>
      <c r="B94" s="21"/>
      <c r="C94" s="21">
        <v>4010</v>
      </c>
      <c r="D94" s="23" t="s">
        <v>8</v>
      </c>
      <c r="E94" s="24">
        <v>10097</v>
      </c>
    </row>
    <row r="95" spans="1:5" ht="12.75">
      <c r="A95" s="21"/>
      <c r="B95" s="21"/>
      <c r="C95" s="21">
        <v>4040</v>
      </c>
      <c r="D95" s="23" t="s">
        <v>16</v>
      </c>
      <c r="E95" s="24">
        <v>1722</v>
      </c>
    </row>
    <row r="96" spans="1:5" ht="12.75">
      <c r="A96" s="21"/>
      <c r="B96" s="21"/>
      <c r="C96" s="21">
        <v>4110</v>
      </c>
      <c r="D96" s="23" t="s">
        <v>17</v>
      </c>
      <c r="E96" s="24">
        <v>2377</v>
      </c>
    </row>
    <row r="97" spans="1:5" ht="12.75">
      <c r="A97" s="21"/>
      <c r="B97" s="21"/>
      <c r="C97" s="21"/>
      <c r="D97" s="23" t="s">
        <v>10</v>
      </c>
      <c r="E97" s="22">
        <f>SUM(E89:E96)</f>
        <v>25211</v>
      </c>
    </row>
    <row r="98" ht="12.75">
      <c r="E98" s="7"/>
    </row>
    <row r="99" spans="4:5" ht="12.75">
      <c r="D99" s="31" t="s">
        <v>57</v>
      </c>
      <c r="E99" s="7"/>
    </row>
    <row r="100" spans="4:5" ht="12.75">
      <c r="D100" s="31" t="s">
        <v>58</v>
      </c>
      <c r="E100" s="7"/>
    </row>
    <row r="101" ht="12.75">
      <c r="E101" s="7"/>
    </row>
    <row r="102" ht="12.75">
      <c r="E102" s="7"/>
    </row>
    <row r="103" ht="12.75">
      <c r="E103" s="7"/>
    </row>
    <row r="104" ht="12.75">
      <c r="E104" s="7"/>
    </row>
    <row r="105" ht="12.75">
      <c r="E105" s="7"/>
    </row>
    <row r="106" ht="12.75">
      <c r="E106" s="7"/>
    </row>
    <row r="107" ht="12.75">
      <c r="E107" s="7"/>
    </row>
    <row r="108" ht="12.75">
      <c r="E108" s="7"/>
    </row>
    <row r="109" ht="12.75">
      <c r="E109" s="7"/>
    </row>
    <row r="110" ht="12.75">
      <c r="E110" s="7"/>
    </row>
    <row r="111" ht="12.75">
      <c r="E111" s="7"/>
    </row>
    <row r="112" ht="12.75">
      <c r="E112" s="7"/>
    </row>
    <row r="113" ht="12.75">
      <c r="E113" s="7"/>
    </row>
    <row r="114" ht="12.75">
      <c r="E114" s="7"/>
    </row>
    <row r="115" ht="12.75">
      <c r="E115" s="7"/>
    </row>
    <row r="116" ht="12.75">
      <c r="E116" s="7"/>
    </row>
    <row r="117" ht="12.75">
      <c r="E117" s="7"/>
    </row>
    <row r="118" ht="12.75">
      <c r="E118" s="7"/>
    </row>
    <row r="119" ht="12.75">
      <c r="E119" s="7"/>
    </row>
    <row r="120" ht="12.75">
      <c r="E120" s="7"/>
    </row>
    <row r="121" ht="12.75">
      <c r="D121" s="9" t="s">
        <v>29</v>
      </c>
    </row>
    <row r="122" ht="12.75">
      <c r="D122" s="9" t="s">
        <v>46</v>
      </c>
    </row>
    <row r="123" ht="12.75">
      <c r="D123" s="1" t="s">
        <v>0</v>
      </c>
    </row>
    <row r="124" ht="12.75">
      <c r="D124" s="9" t="s">
        <v>37</v>
      </c>
    </row>
    <row r="126" spans="1:6" ht="12.75">
      <c r="A126" s="29" t="s">
        <v>30</v>
      </c>
      <c r="B126" s="30"/>
      <c r="C126" s="30"/>
      <c r="D126" s="30"/>
      <c r="E126" s="30"/>
      <c r="F126" s="30"/>
    </row>
    <row r="127" spans="1:6" ht="12.75">
      <c r="A127" s="29" t="s">
        <v>12</v>
      </c>
      <c r="B127" s="30"/>
      <c r="C127" s="30"/>
      <c r="D127" s="30"/>
      <c r="E127" s="30"/>
      <c r="F127" s="30"/>
    </row>
    <row r="128" spans="1:6" ht="12.75">
      <c r="A128" s="2"/>
      <c r="B128" s="2"/>
      <c r="C128" s="2"/>
      <c r="D128" s="2"/>
      <c r="E128" s="2"/>
      <c r="F128" s="2"/>
    </row>
    <row r="129" spans="1:5" ht="12.75">
      <c r="A129" s="3" t="s">
        <v>1</v>
      </c>
      <c r="B129" s="3" t="s">
        <v>2</v>
      </c>
      <c r="C129" s="3" t="s">
        <v>3</v>
      </c>
      <c r="D129" s="17" t="s">
        <v>22</v>
      </c>
      <c r="E129" s="3" t="s">
        <v>4</v>
      </c>
    </row>
    <row r="130" spans="1:5" ht="12.75">
      <c r="A130" s="4"/>
      <c r="B130" s="4"/>
      <c r="C130" s="5"/>
      <c r="D130" s="6" t="s">
        <v>15</v>
      </c>
      <c r="E130" s="4"/>
    </row>
    <row r="131" spans="1:5" ht="12.75">
      <c r="A131" s="4">
        <v>801</v>
      </c>
      <c r="B131" s="4"/>
      <c r="C131" s="5"/>
      <c r="D131" s="4" t="s">
        <v>6</v>
      </c>
      <c r="E131" s="4"/>
    </row>
    <row r="132" spans="1:5" ht="12.75">
      <c r="A132" s="4"/>
      <c r="B132" s="4">
        <v>80101</v>
      </c>
      <c r="C132" s="5"/>
      <c r="D132" s="8" t="s">
        <v>7</v>
      </c>
      <c r="E132" s="4"/>
    </row>
    <row r="133" spans="1:5" ht="12.75">
      <c r="A133" s="4"/>
      <c r="B133" s="4"/>
      <c r="C133" s="14">
        <v>4010</v>
      </c>
      <c r="D133" s="12" t="s">
        <v>8</v>
      </c>
      <c r="E133" s="15">
        <v>17000</v>
      </c>
    </row>
    <row r="134" spans="1:5" ht="12.75">
      <c r="A134" s="4"/>
      <c r="B134" s="4"/>
      <c r="C134" s="14">
        <v>4110</v>
      </c>
      <c r="D134" s="12" t="s">
        <v>17</v>
      </c>
      <c r="E134" s="15">
        <v>5000</v>
      </c>
    </row>
    <row r="135" spans="1:5" ht="12.75">
      <c r="A135" s="4"/>
      <c r="B135" s="4"/>
      <c r="C135" s="14">
        <v>4120</v>
      </c>
      <c r="D135" s="12" t="s">
        <v>18</v>
      </c>
      <c r="E135" s="15">
        <v>400</v>
      </c>
    </row>
    <row r="136" spans="1:5" ht="12.75">
      <c r="A136" s="4"/>
      <c r="B136" s="4"/>
      <c r="C136" s="4"/>
      <c r="D136" s="8" t="s">
        <v>10</v>
      </c>
      <c r="E136" s="6">
        <f>SUM(E133:E135)</f>
        <v>22400</v>
      </c>
    </row>
    <row r="137" ht="12.75">
      <c r="E137" s="7"/>
    </row>
    <row r="138" ht="12.75">
      <c r="E138" s="7"/>
    </row>
    <row r="139" spans="4:5" ht="12.75">
      <c r="D139" s="31" t="s">
        <v>57</v>
      </c>
      <c r="E139" s="7"/>
    </row>
    <row r="140" spans="4:5" ht="12.75">
      <c r="D140" s="31" t="s">
        <v>58</v>
      </c>
      <c r="E140" s="7"/>
    </row>
    <row r="141" ht="12.75">
      <c r="E141" s="7"/>
    </row>
    <row r="142" ht="12.75">
      <c r="E142" s="7"/>
    </row>
    <row r="143" ht="12.75">
      <c r="E143" s="7"/>
    </row>
    <row r="144" ht="12.75">
      <c r="E144" s="7"/>
    </row>
    <row r="145" ht="12.75">
      <c r="E145" s="7"/>
    </row>
    <row r="146" ht="12.75">
      <c r="E146" s="7"/>
    </row>
    <row r="147" ht="12.75">
      <c r="E147" s="7"/>
    </row>
    <row r="148" ht="12.75">
      <c r="E148" s="7"/>
    </row>
    <row r="149" ht="12.75">
      <c r="E149" s="7"/>
    </row>
    <row r="150" ht="12.75">
      <c r="E150" s="7"/>
    </row>
    <row r="151" ht="12.75">
      <c r="E151" s="7"/>
    </row>
    <row r="152" ht="12.75">
      <c r="E152" s="7"/>
    </row>
    <row r="153" ht="12.75">
      <c r="E153" s="7"/>
    </row>
    <row r="154" ht="12.75">
      <c r="E154" s="7"/>
    </row>
    <row r="155" ht="12.75">
      <c r="E155" s="7"/>
    </row>
    <row r="156" ht="12.75">
      <c r="E156" s="7"/>
    </row>
    <row r="157" ht="12.75">
      <c r="E157" s="7"/>
    </row>
    <row r="158" ht="12.75">
      <c r="E158" s="7"/>
    </row>
    <row r="159" ht="12.75">
      <c r="E159" s="7"/>
    </row>
    <row r="160" ht="12.75">
      <c r="E160" s="7"/>
    </row>
    <row r="161" ht="12.75">
      <c r="E161" s="7"/>
    </row>
    <row r="162" ht="12.75">
      <c r="E162" s="7"/>
    </row>
    <row r="163" ht="12.75">
      <c r="E163" s="7"/>
    </row>
    <row r="164" ht="12.75">
      <c r="E164" s="7"/>
    </row>
    <row r="165" ht="12.75">
      <c r="E165" s="7"/>
    </row>
    <row r="166" ht="12.75">
      <c r="E166" s="7"/>
    </row>
    <row r="167" ht="12.75">
      <c r="E167" s="7"/>
    </row>
    <row r="168" ht="12.75">
      <c r="E168" s="7"/>
    </row>
    <row r="169" ht="12.75">
      <c r="E169" s="7"/>
    </row>
    <row r="170" ht="12.75">
      <c r="E170" s="7"/>
    </row>
    <row r="171" ht="12.75">
      <c r="E171" s="7"/>
    </row>
    <row r="172" ht="12.75">
      <c r="E172" s="7"/>
    </row>
    <row r="173" ht="12.75">
      <c r="E173" s="7"/>
    </row>
    <row r="174" ht="12.75">
      <c r="E174" s="7"/>
    </row>
    <row r="175" ht="12.75">
      <c r="E175" s="7"/>
    </row>
    <row r="176" ht="12.75">
      <c r="E176" s="7"/>
    </row>
    <row r="177" ht="12.75">
      <c r="E177" s="7"/>
    </row>
    <row r="178" ht="12.75">
      <c r="E178" s="7"/>
    </row>
    <row r="179" ht="12.75">
      <c r="D179" s="9" t="s">
        <v>31</v>
      </c>
    </row>
    <row r="180" ht="12.75">
      <c r="D180" s="9" t="s">
        <v>46</v>
      </c>
    </row>
    <row r="181" ht="12.75">
      <c r="D181" s="1" t="s">
        <v>0</v>
      </c>
    </row>
    <row r="182" ht="12.75">
      <c r="D182" s="9" t="s">
        <v>37</v>
      </c>
    </row>
    <row r="184" spans="1:6" ht="12.75">
      <c r="A184" s="29" t="s">
        <v>32</v>
      </c>
      <c r="B184" s="29"/>
      <c r="C184" s="29"/>
      <c r="D184" s="29"/>
      <c r="E184" s="29"/>
      <c r="F184" s="29"/>
    </row>
    <row r="185" spans="1:6" ht="12.75">
      <c r="A185" s="29" t="s">
        <v>12</v>
      </c>
      <c r="B185" s="29"/>
      <c r="C185" s="29"/>
      <c r="D185" s="29"/>
      <c r="E185" s="29"/>
      <c r="F185" s="29"/>
    </row>
    <row r="186" spans="1:6" ht="12.75">
      <c r="A186" s="2"/>
      <c r="B186" s="2"/>
      <c r="C186" s="2"/>
      <c r="D186" s="2"/>
      <c r="E186" s="2"/>
      <c r="F186" s="2"/>
    </row>
    <row r="187" spans="1:5" ht="12.75">
      <c r="A187" s="3" t="s">
        <v>1</v>
      </c>
      <c r="B187" s="3" t="s">
        <v>2</v>
      </c>
      <c r="C187" s="3" t="s">
        <v>3</v>
      </c>
      <c r="D187" s="17" t="s">
        <v>22</v>
      </c>
      <c r="E187" s="3" t="s">
        <v>4</v>
      </c>
    </row>
    <row r="188" spans="1:5" ht="12.75">
      <c r="A188" s="3"/>
      <c r="B188" s="3"/>
      <c r="C188" s="11"/>
      <c r="D188" s="13" t="s">
        <v>25</v>
      </c>
      <c r="E188" s="3"/>
    </row>
    <row r="189" spans="1:5" ht="12.75">
      <c r="A189" s="3">
        <v>750</v>
      </c>
      <c r="B189" s="3"/>
      <c r="C189" s="11"/>
      <c r="D189" s="12" t="s">
        <v>47</v>
      </c>
      <c r="E189" s="3"/>
    </row>
    <row r="190" spans="1:5" ht="12.75">
      <c r="A190" s="3"/>
      <c r="B190" s="15">
        <v>75075</v>
      </c>
      <c r="C190" s="11"/>
      <c r="D190" s="12" t="s">
        <v>48</v>
      </c>
      <c r="E190" s="3"/>
    </row>
    <row r="191" spans="1:7" ht="12.75">
      <c r="A191" s="3"/>
      <c r="B191" s="3"/>
      <c r="C191" s="14">
        <v>4210</v>
      </c>
      <c r="D191" s="12" t="s">
        <v>23</v>
      </c>
      <c r="E191" s="15">
        <v>10000</v>
      </c>
      <c r="G191" s="25"/>
    </row>
    <row r="192" spans="1:7" ht="12.75">
      <c r="A192" s="3"/>
      <c r="B192" s="3"/>
      <c r="C192" s="14">
        <v>4300</v>
      </c>
      <c r="D192" s="12" t="s">
        <v>11</v>
      </c>
      <c r="E192" s="15">
        <v>5000</v>
      </c>
      <c r="G192" s="25"/>
    </row>
    <row r="193" spans="1:7" ht="12.75">
      <c r="A193" s="3">
        <v>854</v>
      </c>
      <c r="B193" s="3"/>
      <c r="C193" s="14"/>
      <c r="D193" s="12" t="s">
        <v>39</v>
      </c>
      <c r="E193" s="15"/>
      <c r="G193" s="25"/>
    </row>
    <row r="194" spans="1:7" ht="12.75">
      <c r="A194" s="3"/>
      <c r="B194" s="3">
        <v>85401</v>
      </c>
      <c r="C194" s="14"/>
      <c r="D194" s="12" t="s">
        <v>41</v>
      </c>
      <c r="E194" s="15"/>
      <c r="G194" s="25"/>
    </row>
    <row r="195" spans="1:7" ht="12.75">
      <c r="A195" s="3"/>
      <c r="B195" s="3"/>
      <c r="C195" s="14">
        <v>4010</v>
      </c>
      <c r="D195" s="12" t="s">
        <v>56</v>
      </c>
      <c r="E195" s="15">
        <v>6038</v>
      </c>
      <c r="G195" s="25"/>
    </row>
    <row r="196" spans="1:7" ht="12.75">
      <c r="A196" s="3"/>
      <c r="B196" s="3"/>
      <c r="C196" s="14">
        <v>4040</v>
      </c>
      <c r="D196" s="12" t="s">
        <v>16</v>
      </c>
      <c r="E196" s="15">
        <v>3393</v>
      </c>
      <c r="G196" s="25"/>
    </row>
    <row r="197" spans="1:7" ht="12.75">
      <c r="A197" s="3"/>
      <c r="B197" s="3"/>
      <c r="C197" s="14">
        <v>4110</v>
      </c>
      <c r="D197" s="12" t="s">
        <v>17</v>
      </c>
      <c r="E197" s="15">
        <v>1048</v>
      </c>
      <c r="G197" s="25"/>
    </row>
    <row r="198" spans="1:7" ht="12.75">
      <c r="A198" s="3"/>
      <c r="B198" s="3"/>
      <c r="C198" s="14"/>
      <c r="D198" s="12" t="s">
        <v>9</v>
      </c>
      <c r="E198" s="16">
        <f>SUM(E191:E197)</f>
        <v>25479</v>
      </c>
      <c r="G198" s="25"/>
    </row>
    <row r="199" spans="1:7" ht="12.75">
      <c r="A199" s="3"/>
      <c r="B199" s="3"/>
      <c r="C199" s="14"/>
      <c r="D199" s="13" t="s">
        <v>15</v>
      </c>
      <c r="E199" s="15"/>
      <c r="G199" s="25"/>
    </row>
    <row r="200" spans="1:7" ht="12.75">
      <c r="A200" s="3">
        <v>750</v>
      </c>
      <c r="B200" s="3"/>
      <c r="C200" s="14"/>
      <c r="D200" s="12" t="s">
        <v>47</v>
      </c>
      <c r="E200" s="15"/>
      <c r="G200" s="25"/>
    </row>
    <row r="201" spans="1:7" ht="12.75">
      <c r="A201" s="3"/>
      <c r="B201" s="15">
        <v>75023</v>
      </c>
      <c r="C201" s="14"/>
      <c r="D201" s="12" t="s">
        <v>49</v>
      </c>
      <c r="E201" s="15"/>
      <c r="G201" s="25"/>
    </row>
    <row r="202" spans="1:7" ht="12.75">
      <c r="A202" s="3"/>
      <c r="B202" s="3"/>
      <c r="C202" s="14">
        <v>4040</v>
      </c>
      <c r="D202" s="12" t="s">
        <v>16</v>
      </c>
      <c r="E202" s="15">
        <v>15000</v>
      </c>
      <c r="G202" s="25"/>
    </row>
    <row r="203" spans="1:7" ht="12.75">
      <c r="A203" s="3">
        <v>801</v>
      </c>
      <c r="B203" s="3"/>
      <c r="C203" s="14"/>
      <c r="D203" s="12" t="s">
        <v>6</v>
      </c>
      <c r="E203" s="15"/>
      <c r="G203" s="25"/>
    </row>
    <row r="204" spans="1:7" ht="12.75">
      <c r="A204" s="4"/>
      <c r="B204" s="4">
        <v>80103</v>
      </c>
      <c r="C204" s="5"/>
      <c r="D204" s="8" t="s">
        <v>19</v>
      </c>
      <c r="E204" s="4"/>
      <c r="G204" s="1"/>
    </row>
    <row r="205" spans="1:5" ht="12.75">
      <c r="A205" s="4"/>
      <c r="B205" s="4"/>
      <c r="C205" s="14">
        <v>3020</v>
      </c>
      <c r="D205" s="12" t="s">
        <v>21</v>
      </c>
      <c r="E205" s="15">
        <v>173</v>
      </c>
    </row>
    <row r="206" spans="1:5" ht="12.75">
      <c r="A206" s="4"/>
      <c r="B206" s="4"/>
      <c r="C206" s="14">
        <v>4300</v>
      </c>
      <c r="D206" s="12" t="s">
        <v>11</v>
      </c>
      <c r="E206" s="15">
        <v>342</v>
      </c>
    </row>
    <row r="207" spans="1:5" ht="12.75">
      <c r="A207" s="4"/>
      <c r="B207" s="4"/>
      <c r="C207" s="14"/>
      <c r="D207" s="12" t="s">
        <v>10</v>
      </c>
      <c r="E207" s="16">
        <f>SUM(E202:E206)</f>
        <v>15515</v>
      </c>
    </row>
    <row r="208" ht="12.75">
      <c r="E208" s="7"/>
    </row>
    <row r="209" spans="4:5" ht="12.75">
      <c r="D209" s="31" t="s">
        <v>57</v>
      </c>
      <c r="E209" s="7"/>
    </row>
    <row r="210" spans="4:5" ht="12.75">
      <c r="D210" s="31" t="s">
        <v>58</v>
      </c>
      <c r="E210" s="7"/>
    </row>
    <row r="211" ht="12.75">
      <c r="E211" s="7"/>
    </row>
    <row r="212" ht="12.75">
      <c r="E212" s="7"/>
    </row>
    <row r="213" ht="12.75">
      <c r="E213" s="7"/>
    </row>
    <row r="214" ht="12.75">
      <c r="E214" s="7"/>
    </row>
    <row r="215" ht="12.75">
      <c r="E215" s="7"/>
    </row>
    <row r="216" ht="12.75">
      <c r="E216" s="7"/>
    </row>
    <row r="217" ht="12.75">
      <c r="E217" s="7"/>
    </row>
    <row r="218" ht="12.75">
      <c r="E218" s="7"/>
    </row>
    <row r="219" ht="12.75">
      <c r="E219" s="7"/>
    </row>
    <row r="220" ht="12.75">
      <c r="E220" s="7"/>
    </row>
    <row r="221" ht="12.75">
      <c r="E221" s="7"/>
    </row>
    <row r="222" ht="12.75">
      <c r="E222" s="7"/>
    </row>
    <row r="223" ht="12.75">
      <c r="E223" s="7"/>
    </row>
    <row r="224" ht="12.75">
      <c r="E224" s="7"/>
    </row>
    <row r="225" ht="12.75">
      <c r="E225" s="7"/>
    </row>
    <row r="226" ht="12.75">
      <c r="E226" s="7"/>
    </row>
    <row r="227" ht="12.75">
      <c r="E227" s="7"/>
    </row>
    <row r="228" ht="12.75">
      <c r="E228" s="7"/>
    </row>
    <row r="229" ht="12.75">
      <c r="E229" s="7"/>
    </row>
    <row r="230" ht="12.75">
      <c r="E230" s="7"/>
    </row>
    <row r="231" ht="12.75">
      <c r="E231" s="7"/>
    </row>
    <row r="232" ht="12.75">
      <c r="E232" s="7"/>
    </row>
    <row r="233" ht="12.75">
      <c r="E233" s="7"/>
    </row>
    <row r="234" ht="12.75">
      <c r="E234" s="7"/>
    </row>
    <row r="235" ht="12.75">
      <c r="D235" s="9" t="s">
        <v>33</v>
      </c>
    </row>
    <row r="236" ht="12.75">
      <c r="D236" s="9" t="s">
        <v>42</v>
      </c>
    </row>
    <row r="237" ht="12.75">
      <c r="D237" s="1" t="s">
        <v>0</v>
      </c>
    </row>
    <row r="238" ht="12.75">
      <c r="D238" s="9" t="s">
        <v>37</v>
      </c>
    </row>
    <row r="240" spans="1:6" ht="12.75">
      <c r="A240" s="29" t="s">
        <v>50</v>
      </c>
      <c r="B240" s="30"/>
      <c r="C240" s="30"/>
      <c r="D240" s="30"/>
      <c r="E240" s="30"/>
      <c r="F240" s="30"/>
    </row>
    <row r="241" spans="1:6" ht="12.75">
      <c r="A241" s="29" t="s">
        <v>12</v>
      </c>
      <c r="B241" s="30"/>
      <c r="C241" s="30"/>
      <c r="D241" s="30"/>
      <c r="E241" s="30"/>
      <c r="F241" s="30"/>
    </row>
    <row r="242" spans="1:6" ht="12.75">
      <c r="A242" s="2"/>
      <c r="B242" s="2"/>
      <c r="C242" s="2"/>
      <c r="D242" s="2"/>
      <c r="E242" s="2"/>
      <c r="F242" s="2"/>
    </row>
    <row r="243" spans="1:5" ht="12.75">
      <c r="A243" s="3" t="s">
        <v>1</v>
      </c>
      <c r="B243" s="3" t="s">
        <v>2</v>
      </c>
      <c r="C243" s="3" t="s">
        <v>3</v>
      </c>
      <c r="D243" s="17" t="s">
        <v>22</v>
      </c>
      <c r="E243" s="3" t="s">
        <v>4</v>
      </c>
    </row>
    <row r="244" spans="1:5" ht="12.75">
      <c r="A244" s="3"/>
      <c r="B244" s="3"/>
      <c r="C244" s="11"/>
      <c r="D244" s="13" t="s">
        <v>5</v>
      </c>
      <c r="E244" s="3"/>
    </row>
    <row r="245" spans="1:5" ht="12.75">
      <c r="A245" s="3">
        <v>801</v>
      </c>
      <c r="B245" s="3"/>
      <c r="C245" s="11"/>
      <c r="D245" s="12" t="s">
        <v>6</v>
      </c>
      <c r="E245" s="3"/>
    </row>
    <row r="246" spans="1:5" ht="12.75">
      <c r="A246" s="3"/>
      <c r="B246" s="3">
        <v>80101</v>
      </c>
      <c r="C246" s="11"/>
      <c r="D246" s="12" t="s">
        <v>7</v>
      </c>
      <c r="E246" s="3"/>
    </row>
    <row r="247" spans="1:5" ht="12.75">
      <c r="A247" s="3"/>
      <c r="B247" s="3"/>
      <c r="C247" s="14">
        <v>4010</v>
      </c>
      <c r="D247" s="12" t="s">
        <v>8</v>
      </c>
      <c r="E247" s="15">
        <v>20000</v>
      </c>
    </row>
    <row r="248" spans="1:5" ht="12.75">
      <c r="A248" s="3"/>
      <c r="B248" s="3"/>
      <c r="C248" s="14">
        <v>4110</v>
      </c>
      <c r="D248" s="12" t="s">
        <v>17</v>
      </c>
      <c r="E248" s="15">
        <v>1000</v>
      </c>
    </row>
    <row r="249" spans="1:5" ht="12.75">
      <c r="A249" s="3"/>
      <c r="B249" s="3"/>
      <c r="C249" s="14">
        <v>4120</v>
      </c>
      <c r="D249" s="12" t="s">
        <v>18</v>
      </c>
      <c r="E249" s="15">
        <v>712</v>
      </c>
    </row>
    <row r="250" spans="1:5" ht="12.75">
      <c r="A250" s="3"/>
      <c r="B250" s="3"/>
      <c r="C250" s="14"/>
      <c r="D250" s="12" t="s">
        <v>9</v>
      </c>
      <c r="E250" s="16">
        <f>SUM(E247:E249)</f>
        <v>21712</v>
      </c>
    </row>
    <row r="251" spans="1:5" ht="12.75">
      <c r="A251" s="3"/>
      <c r="B251" s="3"/>
      <c r="C251" s="14"/>
      <c r="D251" s="13" t="s">
        <v>15</v>
      </c>
      <c r="E251" s="15"/>
    </row>
    <row r="252" spans="1:5" ht="12.75">
      <c r="A252" s="3">
        <v>801</v>
      </c>
      <c r="B252" s="3"/>
      <c r="C252" s="14"/>
      <c r="D252" s="12" t="s">
        <v>6</v>
      </c>
      <c r="E252" s="15"/>
    </row>
    <row r="253" spans="1:5" ht="12.75">
      <c r="A253" s="3"/>
      <c r="B253" s="3">
        <v>80101</v>
      </c>
      <c r="C253" s="14"/>
      <c r="D253" s="12" t="s">
        <v>7</v>
      </c>
      <c r="E253" s="15"/>
    </row>
    <row r="254" spans="1:5" ht="12.75">
      <c r="A254" s="3"/>
      <c r="B254" s="3"/>
      <c r="C254" s="14">
        <v>4040</v>
      </c>
      <c r="D254" s="12" t="s">
        <v>16</v>
      </c>
      <c r="E254" s="15">
        <v>958</v>
      </c>
    </row>
    <row r="255" spans="1:5" ht="12.75">
      <c r="A255" s="3"/>
      <c r="B255" s="3">
        <v>80103</v>
      </c>
      <c r="C255" s="14"/>
      <c r="D255" s="12" t="s">
        <v>51</v>
      </c>
      <c r="E255" s="15"/>
    </row>
    <row r="256" spans="1:5" ht="12.75">
      <c r="A256" s="3"/>
      <c r="B256" s="3"/>
      <c r="C256" s="14">
        <v>4040</v>
      </c>
      <c r="D256" s="12" t="s">
        <v>16</v>
      </c>
      <c r="E256" s="15">
        <v>442</v>
      </c>
    </row>
    <row r="257" spans="1:5" ht="12.75">
      <c r="A257" s="3"/>
      <c r="B257" s="3"/>
      <c r="C257" s="14">
        <v>4110</v>
      </c>
      <c r="D257" s="12" t="s">
        <v>17</v>
      </c>
      <c r="E257" s="15">
        <v>216</v>
      </c>
    </row>
    <row r="258" spans="1:5" ht="12.75">
      <c r="A258" s="3"/>
      <c r="B258" s="3"/>
      <c r="C258" s="14">
        <v>4120</v>
      </c>
      <c r="D258" s="12" t="s">
        <v>18</v>
      </c>
      <c r="E258" s="15">
        <v>29</v>
      </c>
    </row>
    <row r="259" spans="1:5" ht="12.75">
      <c r="A259" s="3"/>
      <c r="B259" s="3"/>
      <c r="C259" s="14"/>
      <c r="D259" s="12" t="s">
        <v>10</v>
      </c>
      <c r="E259" s="16">
        <f>SUM(E254:E258)</f>
        <v>1645</v>
      </c>
    </row>
    <row r="260" ht="12.75">
      <c r="E260" s="7"/>
    </row>
    <row r="261" ht="12.75">
      <c r="E261" s="7"/>
    </row>
    <row r="262" ht="12.75">
      <c r="E262" s="7"/>
    </row>
    <row r="263" spans="4:5" ht="12.75">
      <c r="D263" s="31" t="s">
        <v>57</v>
      </c>
      <c r="E263" s="7"/>
    </row>
    <row r="264" spans="4:5" ht="12.75">
      <c r="D264" s="31" t="s">
        <v>58</v>
      </c>
      <c r="E264" s="7"/>
    </row>
    <row r="265" ht="12.75">
      <c r="E265" s="7"/>
    </row>
    <row r="266" ht="12.75">
      <c r="E266" s="7"/>
    </row>
    <row r="267" ht="12.75">
      <c r="E267" s="7"/>
    </row>
    <row r="268" ht="12.75">
      <c r="E268" s="7"/>
    </row>
    <row r="269" ht="12.75">
      <c r="E269" s="7"/>
    </row>
    <row r="270" ht="12.75">
      <c r="E270" s="7"/>
    </row>
    <row r="271" ht="12.75">
      <c r="E271" s="7"/>
    </row>
    <row r="272" ht="12.75">
      <c r="E272" s="7"/>
    </row>
    <row r="273" ht="12.75">
      <c r="E273" s="7"/>
    </row>
    <row r="274" ht="12.75">
      <c r="E274" s="7"/>
    </row>
    <row r="275" ht="12.75">
      <c r="E275" s="7"/>
    </row>
    <row r="276" ht="12.75">
      <c r="E276" s="7"/>
    </row>
    <row r="277" ht="12.75">
      <c r="E277" s="7"/>
    </row>
    <row r="278" ht="12.75">
      <c r="E278" s="7"/>
    </row>
    <row r="279" ht="12.75">
      <c r="E279" s="7"/>
    </row>
    <row r="280" ht="12.75">
      <c r="E280" s="7"/>
    </row>
    <row r="281" ht="12.75">
      <c r="E281" s="7"/>
    </row>
    <row r="282" ht="12.75">
      <c r="E282" s="7"/>
    </row>
    <row r="283" ht="12.75">
      <c r="E283" s="7"/>
    </row>
    <row r="284" ht="12.75">
      <c r="E284" s="7"/>
    </row>
    <row r="285" ht="12.75">
      <c r="E285" s="7"/>
    </row>
    <row r="286" ht="12.75">
      <c r="E286" s="7"/>
    </row>
    <row r="287" ht="12.75">
      <c r="E287" s="7"/>
    </row>
    <row r="288" ht="12.75">
      <c r="E288" s="7"/>
    </row>
    <row r="289" ht="12.75">
      <c r="E289" s="7"/>
    </row>
    <row r="290" ht="12.75">
      <c r="E290" s="7"/>
    </row>
    <row r="291" ht="12.75">
      <c r="E291" s="7"/>
    </row>
    <row r="292" ht="12.75">
      <c r="E292" s="7"/>
    </row>
    <row r="293" ht="12.75">
      <c r="E293" s="7"/>
    </row>
    <row r="294" ht="12.75">
      <c r="E294" s="7"/>
    </row>
    <row r="295" ht="12.75">
      <c r="D295" s="9" t="s">
        <v>34</v>
      </c>
    </row>
    <row r="296" ht="12.75">
      <c r="D296" s="9" t="s">
        <v>42</v>
      </c>
    </row>
    <row r="297" ht="12.75">
      <c r="D297" s="1" t="s">
        <v>0</v>
      </c>
    </row>
    <row r="298" ht="12.75">
      <c r="D298" s="9" t="s">
        <v>37</v>
      </c>
    </row>
    <row r="300" spans="1:6" ht="12.75">
      <c r="A300" s="29" t="s">
        <v>52</v>
      </c>
      <c r="B300" s="30"/>
      <c r="C300" s="30"/>
      <c r="D300" s="30"/>
      <c r="E300" s="30"/>
      <c r="F300" s="30"/>
    </row>
    <row r="301" spans="1:6" ht="12.75">
      <c r="A301" s="29" t="s">
        <v>12</v>
      </c>
      <c r="B301" s="30"/>
      <c r="C301" s="30"/>
      <c r="D301" s="30"/>
      <c r="E301" s="30"/>
      <c r="F301" s="30"/>
    </row>
    <row r="302" spans="1:6" ht="12.75">
      <c r="A302" s="2"/>
      <c r="B302" s="2"/>
      <c r="C302" s="2"/>
      <c r="D302" s="2"/>
      <c r="E302" s="2"/>
      <c r="F302" s="2"/>
    </row>
    <row r="303" spans="1:5" ht="12.75">
      <c r="A303" s="3" t="s">
        <v>1</v>
      </c>
      <c r="B303" s="3" t="s">
        <v>2</v>
      </c>
      <c r="C303" s="3" t="s">
        <v>3</v>
      </c>
      <c r="D303" s="17" t="s">
        <v>22</v>
      </c>
      <c r="E303" s="3" t="s">
        <v>4</v>
      </c>
    </row>
    <row r="304" spans="1:5" ht="12.75">
      <c r="A304" s="3"/>
      <c r="B304" s="3"/>
      <c r="C304" s="11"/>
      <c r="D304" s="13" t="s">
        <v>5</v>
      </c>
      <c r="E304" s="3"/>
    </row>
    <row r="305" spans="1:5" ht="12.75">
      <c r="A305" s="3">
        <v>801</v>
      </c>
      <c r="B305" s="3"/>
      <c r="C305" s="11"/>
      <c r="D305" s="12" t="s">
        <v>6</v>
      </c>
      <c r="E305" s="3"/>
    </row>
    <row r="306" spans="1:5" ht="12.75">
      <c r="A306" s="3"/>
      <c r="B306" s="3">
        <v>80101</v>
      </c>
      <c r="C306" s="11"/>
      <c r="D306" s="12" t="s">
        <v>7</v>
      </c>
      <c r="E306" s="3"/>
    </row>
    <row r="307" spans="1:5" ht="12.75">
      <c r="A307" s="3"/>
      <c r="B307" s="3"/>
      <c r="C307" s="14">
        <v>4010</v>
      </c>
      <c r="D307" s="12" t="s">
        <v>8</v>
      </c>
      <c r="E307" s="15">
        <v>18754</v>
      </c>
    </row>
    <row r="308" spans="1:5" ht="12.75">
      <c r="A308" s="3"/>
      <c r="B308" s="3">
        <v>80103</v>
      </c>
      <c r="C308" s="11"/>
      <c r="D308" s="12" t="s">
        <v>19</v>
      </c>
      <c r="E308" s="3"/>
    </row>
    <row r="309" spans="1:5" ht="12.75">
      <c r="A309" s="3"/>
      <c r="B309" s="3"/>
      <c r="C309" s="14">
        <v>3020</v>
      </c>
      <c r="D309" s="12" t="s">
        <v>21</v>
      </c>
      <c r="E309" s="15">
        <v>358</v>
      </c>
    </row>
    <row r="310" spans="1:5" ht="12.75">
      <c r="A310" s="3"/>
      <c r="B310" s="3"/>
      <c r="C310" s="14"/>
      <c r="D310" s="12" t="s">
        <v>9</v>
      </c>
      <c r="E310" s="16">
        <f>SUM(E307:E309)</f>
        <v>19112</v>
      </c>
    </row>
    <row r="311" spans="1:5" ht="12.75">
      <c r="A311" s="3"/>
      <c r="B311" s="3"/>
      <c r="C311" s="14"/>
      <c r="D311" s="13" t="s">
        <v>15</v>
      </c>
      <c r="E311" s="15"/>
    </row>
    <row r="312" spans="1:5" ht="12.75">
      <c r="A312" s="3">
        <v>801</v>
      </c>
      <c r="B312" s="3"/>
      <c r="C312" s="14"/>
      <c r="D312" s="12" t="s">
        <v>6</v>
      </c>
      <c r="E312" s="15"/>
    </row>
    <row r="313" spans="1:5" ht="12.75">
      <c r="A313" s="3"/>
      <c r="B313" s="3">
        <v>80101</v>
      </c>
      <c r="C313" s="14"/>
      <c r="D313" s="12" t="s">
        <v>7</v>
      </c>
      <c r="E313" s="15"/>
    </row>
    <row r="314" spans="1:5" ht="12.75">
      <c r="A314" s="3"/>
      <c r="B314" s="3"/>
      <c r="C314" s="14">
        <v>3020</v>
      </c>
      <c r="D314" s="12" t="s">
        <v>21</v>
      </c>
      <c r="E314" s="15">
        <v>2018</v>
      </c>
    </row>
    <row r="315" spans="1:5" ht="12.75">
      <c r="A315" s="3"/>
      <c r="B315" s="3"/>
      <c r="C315" s="14">
        <v>4110</v>
      </c>
      <c r="D315" s="12" t="s">
        <v>17</v>
      </c>
      <c r="E315" s="15">
        <v>16499</v>
      </c>
    </row>
    <row r="316" spans="1:5" ht="12.75">
      <c r="A316" s="3"/>
      <c r="B316" s="3"/>
      <c r="C316" s="14">
        <v>4120</v>
      </c>
      <c r="D316" s="12" t="s">
        <v>18</v>
      </c>
      <c r="E316" s="15">
        <v>2255</v>
      </c>
    </row>
    <row r="317" spans="1:5" ht="12.75">
      <c r="A317" s="4"/>
      <c r="B317" s="3">
        <v>80103</v>
      </c>
      <c r="C317" s="5"/>
      <c r="D317" s="8" t="s">
        <v>19</v>
      </c>
      <c r="E317" s="4"/>
    </row>
    <row r="318" spans="1:5" ht="12.75">
      <c r="A318" s="4"/>
      <c r="B318" s="4"/>
      <c r="C318" s="14">
        <v>4010</v>
      </c>
      <c r="D318" s="12" t="s">
        <v>8</v>
      </c>
      <c r="E318" s="15">
        <v>1936</v>
      </c>
    </row>
    <row r="319" spans="1:5" ht="12.75">
      <c r="A319" s="4"/>
      <c r="B319" s="4"/>
      <c r="C319" s="14">
        <v>4110</v>
      </c>
      <c r="D319" s="12" t="s">
        <v>17</v>
      </c>
      <c r="E319" s="15">
        <v>1238</v>
      </c>
    </row>
    <row r="320" spans="1:5" ht="12.75">
      <c r="A320" s="4"/>
      <c r="B320" s="4"/>
      <c r="C320" s="14">
        <v>4120</v>
      </c>
      <c r="D320" s="12" t="s">
        <v>18</v>
      </c>
      <c r="E320" s="15">
        <v>177</v>
      </c>
    </row>
    <row r="321" spans="1:5" ht="12.75">
      <c r="A321" s="4"/>
      <c r="B321" s="4"/>
      <c r="C321" s="14"/>
      <c r="D321" s="12" t="s">
        <v>10</v>
      </c>
      <c r="E321" s="16">
        <f>SUM(E314:E320)</f>
        <v>24123</v>
      </c>
    </row>
    <row r="322" ht="12.75">
      <c r="E322" s="7"/>
    </row>
    <row r="323" spans="4:5" ht="12.75">
      <c r="D323" s="31" t="s">
        <v>57</v>
      </c>
      <c r="E323" s="7"/>
    </row>
    <row r="324" spans="4:5" ht="12.75">
      <c r="D324" s="31" t="s">
        <v>58</v>
      </c>
      <c r="E324" s="7"/>
    </row>
    <row r="325" ht="12.75">
      <c r="E325" s="7"/>
    </row>
    <row r="326" ht="12.75">
      <c r="E326" s="7"/>
    </row>
    <row r="327" ht="12.75">
      <c r="E327" s="7"/>
    </row>
    <row r="328" ht="12.75">
      <c r="E328" s="7"/>
    </row>
    <row r="329" ht="12.75">
      <c r="E329" s="7"/>
    </row>
    <row r="330" ht="12.75">
      <c r="E330" s="7"/>
    </row>
    <row r="331" ht="12.75">
      <c r="E331" s="7"/>
    </row>
    <row r="332" ht="12.75">
      <c r="E332" s="7"/>
    </row>
    <row r="333" ht="12.75">
      <c r="E333" s="7"/>
    </row>
    <row r="334" ht="12.75">
      <c r="E334" s="7"/>
    </row>
    <row r="335" ht="12.75">
      <c r="E335" s="7"/>
    </row>
    <row r="336" ht="12.75">
      <c r="E336" s="7"/>
    </row>
    <row r="337" ht="12.75">
      <c r="E337" s="7"/>
    </row>
    <row r="338" ht="12.75">
      <c r="E338" s="7"/>
    </row>
    <row r="339" ht="12.75">
      <c r="E339" s="7"/>
    </row>
    <row r="340" ht="12.75">
      <c r="E340" s="7"/>
    </row>
    <row r="341" ht="12.75">
      <c r="E341" s="7"/>
    </row>
    <row r="342" ht="12.75">
      <c r="E342" s="7"/>
    </row>
    <row r="343" ht="12.75">
      <c r="E343" s="7"/>
    </row>
    <row r="344" ht="12.75">
      <c r="E344" s="7"/>
    </row>
    <row r="345" ht="12.75">
      <c r="E345" s="7"/>
    </row>
    <row r="346" ht="12.75">
      <c r="E346" s="7"/>
    </row>
    <row r="347" ht="12.75">
      <c r="E347" s="7"/>
    </row>
    <row r="348" ht="12.75">
      <c r="E348" s="7"/>
    </row>
    <row r="349" ht="12.75">
      <c r="E349" s="7"/>
    </row>
    <row r="350" ht="12.75">
      <c r="E350" s="7"/>
    </row>
    <row r="351" ht="12.75">
      <c r="E351" s="7"/>
    </row>
    <row r="352" ht="12.75">
      <c r="E352" s="7"/>
    </row>
    <row r="353" ht="12.75">
      <c r="E353" s="7"/>
    </row>
    <row r="354" ht="12.75">
      <c r="D354" s="9" t="s">
        <v>14</v>
      </c>
    </row>
    <row r="355" ht="12.75">
      <c r="D355" s="9" t="s">
        <v>46</v>
      </c>
    </row>
    <row r="356" ht="12.75">
      <c r="D356" s="1" t="s">
        <v>0</v>
      </c>
    </row>
    <row r="357" ht="12.75">
      <c r="D357" s="9" t="s">
        <v>37</v>
      </c>
    </row>
    <row r="359" spans="1:6" ht="12.75">
      <c r="A359" s="29" t="s">
        <v>53</v>
      </c>
      <c r="B359" s="30"/>
      <c r="C359" s="30"/>
      <c r="D359" s="30"/>
      <c r="E359" s="30"/>
      <c r="F359" s="30"/>
    </row>
    <row r="360" spans="1:6" ht="12.75">
      <c r="A360" s="29" t="s">
        <v>12</v>
      </c>
      <c r="B360" s="30"/>
      <c r="C360" s="30"/>
      <c r="D360" s="30"/>
      <c r="E360" s="30"/>
      <c r="F360" s="30"/>
    </row>
    <row r="361" spans="1:6" ht="12.75">
      <c r="A361" s="2"/>
      <c r="B361" s="2"/>
      <c r="C361" s="2"/>
      <c r="D361" s="2"/>
      <c r="E361" s="2"/>
      <c r="F361" s="2"/>
    </row>
    <row r="362" spans="1:5" ht="12.75">
      <c r="A362" s="3" t="s">
        <v>1</v>
      </c>
      <c r="B362" s="3" t="s">
        <v>2</v>
      </c>
      <c r="C362" s="3" t="s">
        <v>3</v>
      </c>
      <c r="D362" s="17" t="s">
        <v>22</v>
      </c>
      <c r="E362" s="3" t="s">
        <v>4</v>
      </c>
    </row>
    <row r="363" spans="1:5" ht="12.75">
      <c r="A363" s="3"/>
      <c r="B363" s="3"/>
      <c r="C363" s="11"/>
      <c r="D363" s="13" t="s">
        <v>5</v>
      </c>
      <c r="E363" s="3"/>
    </row>
    <row r="364" spans="1:5" ht="12.75">
      <c r="A364" s="3">
        <v>801</v>
      </c>
      <c r="B364" s="3"/>
      <c r="C364" s="11"/>
      <c r="D364" s="12" t="s">
        <v>6</v>
      </c>
      <c r="E364" s="3"/>
    </row>
    <row r="365" spans="1:5" ht="12.75">
      <c r="A365" s="3"/>
      <c r="B365" s="3">
        <v>80103</v>
      </c>
      <c r="C365" s="11"/>
      <c r="D365" s="12" t="s">
        <v>19</v>
      </c>
      <c r="E365" s="3"/>
    </row>
    <row r="366" spans="1:5" ht="12.75">
      <c r="A366" s="3"/>
      <c r="B366" s="3"/>
      <c r="C366" s="14">
        <v>4010</v>
      </c>
      <c r="D366" s="12" t="s">
        <v>8</v>
      </c>
      <c r="E366" s="15">
        <v>1000</v>
      </c>
    </row>
    <row r="367" spans="1:5" ht="12.75">
      <c r="A367" s="3"/>
      <c r="B367" s="3"/>
      <c r="C367" s="14"/>
      <c r="D367" s="12" t="s">
        <v>9</v>
      </c>
      <c r="E367" s="16">
        <f>SUM(E366)</f>
        <v>1000</v>
      </c>
    </row>
    <row r="368" spans="1:5" ht="12.75">
      <c r="A368" s="3"/>
      <c r="B368" s="3"/>
      <c r="C368" s="14"/>
      <c r="D368" s="12" t="s">
        <v>15</v>
      </c>
      <c r="E368" s="15"/>
    </row>
    <row r="369" spans="1:5" ht="12.75">
      <c r="A369" s="3">
        <v>801</v>
      </c>
      <c r="B369" s="3"/>
      <c r="C369" s="14"/>
      <c r="D369" s="12" t="s">
        <v>26</v>
      </c>
      <c r="E369" s="15"/>
    </row>
    <row r="370" spans="1:5" ht="12.75">
      <c r="A370" s="3"/>
      <c r="B370" s="3">
        <v>80101</v>
      </c>
      <c r="C370" s="14"/>
      <c r="D370" s="12" t="s">
        <v>27</v>
      </c>
      <c r="E370" s="15"/>
    </row>
    <row r="371" spans="1:5" ht="12.75">
      <c r="A371" s="3"/>
      <c r="B371" s="3"/>
      <c r="C371" s="14">
        <v>4010</v>
      </c>
      <c r="D371" s="12" t="s">
        <v>8</v>
      </c>
      <c r="E371" s="15">
        <v>1793</v>
      </c>
    </row>
    <row r="372" spans="1:5" ht="12.75">
      <c r="A372" s="3"/>
      <c r="B372" s="3"/>
      <c r="C372" s="14">
        <v>4040</v>
      </c>
      <c r="D372" s="12" t="s">
        <v>16</v>
      </c>
      <c r="E372" s="15">
        <v>543</v>
      </c>
    </row>
    <row r="373" spans="1:5" ht="12.75">
      <c r="A373" s="3"/>
      <c r="B373" s="3"/>
      <c r="C373" s="14">
        <v>4110</v>
      </c>
      <c r="D373" s="12" t="s">
        <v>17</v>
      </c>
      <c r="E373" s="15">
        <v>7068</v>
      </c>
    </row>
    <row r="374" spans="1:5" ht="12.75">
      <c r="A374" s="3"/>
      <c r="B374" s="3"/>
      <c r="C374" s="14">
        <v>4120</v>
      </c>
      <c r="D374" s="12" t="s">
        <v>18</v>
      </c>
      <c r="E374" s="15">
        <v>1002</v>
      </c>
    </row>
    <row r="375" spans="1:5" ht="12.75">
      <c r="A375" s="3"/>
      <c r="B375" s="3">
        <v>80103</v>
      </c>
      <c r="C375" s="14"/>
      <c r="D375" s="12" t="s">
        <v>19</v>
      </c>
      <c r="E375" s="15"/>
    </row>
    <row r="376" spans="1:5" ht="12.75">
      <c r="A376" s="3"/>
      <c r="B376" s="3"/>
      <c r="C376" s="14">
        <v>4110</v>
      </c>
      <c r="D376" s="12" t="s">
        <v>17</v>
      </c>
      <c r="E376" s="28">
        <v>250</v>
      </c>
    </row>
    <row r="377" spans="1:5" ht="12.75">
      <c r="A377" s="4"/>
      <c r="B377" s="4"/>
      <c r="C377" s="5">
        <v>4120</v>
      </c>
      <c r="D377" s="8" t="s">
        <v>18</v>
      </c>
      <c r="E377" s="4">
        <v>30</v>
      </c>
    </row>
    <row r="378" spans="1:5" ht="12.75">
      <c r="A378" s="4"/>
      <c r="B378" s="4"/>
      <c r="C378" s="14"/>
      <c r="D378" s="12" t="s">
        <v>10</v>
      </c>
      <c r="E378" s="16">
        <f>SUM(E371:E377)</f>
        <v>10686</v>
      </c>
    </row>
    <row r="379" ht="12.75">
      <c r="E379" s="7"/>
    </row>
    <row r="380" spans="4:5" ht="12.75">
      <c r="D380" s="31" t="s">
        <v>57</v>
      </c>
      <c r="E380" s="7"/>
    </row>
    <row r="381" spans="4:5" ht="12.75">
      <c r="D381" s="31" t="s">
        <v>58</v>
      </c>
      <c r="E381" s="7"/>
    </row>
    <row r="382" ht="12.75">
      <c r="E382" s="7"/>
    </row>
    <row r="383" ht="12.75">
      <c r="E383" s="7"/>
    </row>
    <row r="384" ht="12.75">
      <c r="E384" s="7"/>
    </row>
    <row r="385" ht="12.75">
      <c r="E385" s="7"/>
    </row>
    <row r="386" ht="12.75">
      <c r="E386" s="7"/>
    </row>
    <row r="387" ht="12.75">
      <c r="E387" s="7"/>
    </row>
    <row r="388" ht="12.75">
      <c r="E388" s="7"/>
    </row>
    <row r="389" ht="12.75">
      <c r="E389" s="7"/>
    </row>
    <row r="390" ht="12.75">
      <c r="E390" s="7"/>
    </row>
    <row r="391" ht="12.75">
      <c r="E391" s="7"/>
    </row>
    <row r="392" ht="12.75">
      <c r="E392" s="7"/>
    </row>
    <row r="393" ht="12.75">
      <c r="E393" s="7"/>
    </row>
    <row r="394" ht="12.75">
      <c r="E394" s="7"/>
    </row>
    <row r="395" ht="12.75">
      <c r="E395" s="7"/>
    </row>
    <row r="396" ht="12.75">
      <c r="E396" s="7"/>
    </row>
    <row r="397" ht="12.75">
      <c r="E397" s="7"/>
    </row>
    <row r="398" ht="12.75">
      <c r="E398" s="7"/>
    </row>
    <row r="399" ht="12.75">
      <c r="E399" s="7"/>
    </row>
    <row r="400" ht="12.75">
      <c r="E400" s="7"/>
    </row>
    <row r="401" ht="12.75">
      <c r="E401" s="7"/>
    </row>
    <row r="402" ht="12.75">
      <c r="E402" s="7"/>
    </row>
    <row r="403" ht="12.75">
      <c r="E403" s="7"/>
    </row>
    <row r="404" ht="12.75">
      <c r="E404" s="7"/>
    </row>
    <row r="405" ht="12.75">
      <c r="E405" s="7"/>
    </row>
    <row r="406" ht="12.75">
      <c r="E406" s="7"/>
    </row>
    <row r="407" ht="12.75">
      <c r="E407" s="7"/>
    </row>
    <row r="408" ht="12.75">
      <c r="E408" s="7"/>
    </row>
    <row r="409" ht="12.75">
      <c r="E409" s="7"/>
    </row>
    <row r="410" ht="12.75">
      <c r="E410" s="7"/>
    </row>
    <row r="411" ht="12.75">
      <c r="E411" s="7"/>
    </row>
    <row r="412" ht="12.75">
      <c r="E412" s="7"/>
    </row>
    <row r="413" ht="12.75">
      <c r="E413" s="7"/>
    </row>
    <row r="414" ht="12.75">
      <c r="E414" s="7"/>
    </row>
    <row r="415" ht="12.75">
      <c r="D415" s="9" t="s">
        <v>20</v>
      </c>
    </row>
    <row r="416" ht="12.75">
      <c r="D416" s="9" t="s">
        <v>54</v>
      </c>
    </row>
    <row r="417" ht="12.75">
      <c r="D417" s="1" t="s">
        <v>0</v>
      </c>
    </row>
    <row r="418" ht="12.75">
      <c r="D418" s="9" t="s">
        <v>37</v>
      </c>
    </row>
    <row r="420" spans="1:6" ht="12.75">
      <c r="A420" s="29" t="s">
        <v>55</v>
      </c>
      <c r="B420" s="30"/>
      <c r="C420" s="30"/>
      <c r="D420" s="30"/>
      <c r="E420" s="30"/>
      <c r="F420" s="30"/>
    </row>
    <row r="421" spans="1:6" ht="12.75">
      <c r="A421" s="29" t="s">
        <v>12</v>
      </c>
      <c r="B421" s="30"/>
      <c r="C421" s="30"/>
      <c r="D421" s="30"/>
      <c r="E421" s="30"/>
      <c r="F421" s="30"/>
    </row>
    <row r="422" spans="1:6" ht="12.75">
      <c r="A422" s="2"/>
      <c r="B422" s="2"/>
      <c r="C422" s="2"/>
      <c r="D422" s="2"/>
      <c r="E422" s="2"/>
      <c r="F422" s="2"/>
    </row>
    <row r="423" spans="1:5" ht="12.75">
      <c r="A423" s="3" t="s">
        <v>1</v>
      </c>
      <c r="B423" s="3" t="s">
        <v>2</v>
      </c>
      <c r="C423" s="3" t="s">
        <v>3</v>
      </c>
      <c r="D423" s="17" t="s">
        <v>22</v>
      </c>
      <c r="E423" s="3" t="s">
        <v>4</v>
      </c>
    </row>
    <row r="424" spans="1:5" ht="12.75">
      <c r="A424" s="3"/>
      <c r="B424" s="3"/>
      <c r="C424" s="11"/>
      <c r="D424" s="13" t="s">
        <v>5</v>
      </c>
      <c r="E424" s="3"/>
    </row>
    <row r="425" spans="1:5" ht="12.75">
      <c r="A425" s="3">
        <v>801</v>
      </c>
      <c r="B425" s="3"/>
      <c r="C425" s="11"/>
      <c r="D425" s="12" t="s">
        <v>6</v>
      </c>
      <c r="E425" s="3"/>
    </row>
    <row r="426" spans="1:5" ht="12.75">
      <c r="A426" s="3"/>
      <c r="B426" s="3">
        <v>80101</v>
      </c>
      <c r="C426" s="11"/>
      <c r="D426" s="12" t="s">
        <v>35</v>
      </c>
      <c r="E426" s="3"/>
    </row>
    <row r="427" spans="1:5" ht="12.75">
      <c r="A427" s="3"/>
      <c r="B427" s="3"/>
      <c r="C427" s="14">
        <v>3020</v>
      </c>
      <c r="D427" s="12" t="s">
        <v>21</v>
      </c>
      <c r="E427" s="15">
        <v>2236</v>
      </c>
    </row>
    <row r="428" spans="1:5" ht="12.75">
      <c r="A428" s="3"/>
      <c r="B428" s="3"/>
      <c r="C428" s="14">
        <v>4010</v>
      </c>
      <c r="D428" s="12" t="s">
        <v>8</v>
      </c>
      <c r="E428" s="15">
        <v>14492</v>
      </c>
    </row>
    <row r="429" spans="1:5" ht="12.75">
      <c r="A429" s="3"/>
      <c r="B429" s="3"/>
      <c r="C429" s="14">
        <v>4110</v>
      </c>
      <c r="D429" s="12" t="s">
        <v>17</v>
      </c>
      <c r="E429" s="15">
        <v>826</v>
      </c>
    </row>
    <row r="430" spans="1:5" ht="12.75">
      <c r="A430" s="3"/>
      <c r="B430" s="3"/>
      <c r="C430" s="14">
        <v>4120</v>
      </c>
      <c r="D430" s="12" t="s">
        <v>18</v>
      </c>
      <c r="E430" s="15">
        <v>171</v>
      </c>
    </row>
    <row r="431" spans="1:5" ht="12.75">
      <c r="A431" s="3"/>
      <c r="B431" s="3">
        <v>80103</v>
      </c>
      <c r="C431" s="14"/>
      <c r="D431" s="12" t="s">
        <v>19</v>
      </c>
      <c r="E431" s="15"/>
    </row>
    <row r="432" spans="1:5" ht="12.75">
      <c r="A432" s="3"/>
      <c r="B432" s="3"/>
      <c r="C432" s="14">
        <v>3020</v>
      </c>
      <c r="D432" s="12" t="s">
        <v>21</v>
      </c>
      <c r="E432" s="15">
        <v>157</v>
      </c>
    </row>
    <row r="433" spans="1:5" ht="12.75">
      <c r="A433" s="3"/>
      <c r="B433" s="3"/>
      <c r="C433" s="14">
        <v>4010</v>
      </c>
      <c r="D433" s="12" t="s">
        <v>8</v>
      </c>
      <c r="E433" s="15">
        <v>355</v>
      </c>
    </row>
    <row r="434" spans="1:5" ht="12.75">
      <c r="A434" s="3"/>
      <c r="B434" s="3"/>
      <c r="C434" s="14">
        <v>4110</v>
      </c>
      <c r="D434" s="12" t="s">
        <v>17</v>
      </c>
      <c r="E434" s="15">
        <v>48</v>
      </c>
    </row>
    <row r="435" spans="1:5" ht="12.75">
      <c r="A435" s="3"/>
      <c r="B435" s="3"/>
      <c r="C435" s="14">
        <v>4120</v>
      </c>
      <c r="D435" s="12" t="s">
        <v>18</v>
      </c>
      <c r="E435" s="15">
        <v>7</v>
      </c>
    </row>
    <row r="436" spans="1:5" ht="12.75">
      <c r="A436" s="3">
        <v>854</v>
      </c>
      <c r="B436" s="3"/>
      <c r="C436" s="14"/>
      <c r="D436" s="12" t="s">
        <v>39</v>
      </c>
      <c r="E436" s="15"/>
    </row>
    <row r="437" spans="1:5" ht="12.75">
      <c r="A437" s="3"/>
      <c r="B437" s="3">
        <v>85401</v>
      </c>
      <c r="C437" s="14"/>
      <c r="D437" s="12" t="s">
        <v>41</v>
      </c>
      <c r="E437" s="15"/>
    </row>
    <row r="438" spans="1:5" ht="12.75">
      <c r="A438" s="3"/>
      <c r="B438" s="3"/>
      <c r="C438" s="14">
        <v>3020</v>
      </c>
      <c r="D438" s="12" t="s">
        <v>21</v>
      </c>
      <c r="E438" s="15">
        <v>68</v>
      </c>
    </row>
    <row r="439" spans="1:5" ht="12.75">
      <c r="A439" s="3"/>
      <c r="B439" s="3"/>
      <c r="C439" s="14">
        <v>4010</v>
      </c>
      <c r="D439" s="12" t="s">
        <v>8</v>
      </c>
      <c r="E439" s="15">
        <v>1467</v>
      </c>
    </row>
    <row r="440" spans="1:5" ht="12.75">
      <c r="A440" s="3"/>
      <c r="B440" s="3"/>
      <c r="C440" s="14"/>
      <c r="D440" s="12" t="s">
        <v>9</v>
      </c>
      <c r="E440" s="16">
        <f>SUM(E427:E439)</f>
        <v>19827</v>
      </c>
    </row>
    <row r="441" spans="1:5" ht="12.75">
      <c r="A441" s="3"/>
      <c r="B441" s="3"/>
      <c r="C441" s="14"/>
      <c r="D441" s="13" t="s">
        <v>15</v>
      </c>
      <c r="E441" s="15"/>
    </row>
    <row r="442" spans="1:5" ht="12.75">
      <c r="A442" s="3">
        <v>801</v>
      </c>
      <c r="B442" s="3"/>
      <c r="C442" s="14"/>
      <c r="D442" s="12" t="s">
        <v>6</v>
      </c>
      <c r="E442" s="15"/>
    </row>
    <row r="443" spans="1:5" ht="12.75">
      <c r="A443" s="3"/>
      <c r="B443" s="3">
        <v>80101</v>
      </c>
      <c r="C443" s="14"/>
      <c r="D443" s="12" t="s">
        <v>7</v>
      </c>
      <c r="E443" s="15"/>
    </row>
    <row r="444" spans="1:5" ht="12.75">
      <c r="A444" s="3"/>
      <c r="B444" s="3"/>
      <c r="C444" s="14">
        <v>4040</v>
      </c>
      <c r="D444" s="12" t="s">
        <v>16</v>
      </c>
      <c r="E444" s="15">
        <v>2249</v>
      </c>
    </row>
    <row r="445" spans="1:5" ht="12.75">
      <c r="A445" s="3"/>
      <c r="B445" s="3">
        <v>80103</v>
      </c>
      <c r="C445" s="14"/>
      <c r="D445" s="12" t="s">
        <v>19</v>
      </c>
      <c r="E445" s="15"/>
    </row>
    <row r="446" spans="1:5" ht="12.75">
      <c r="A446" s="3"/>
      <c r="B446" s="3"/>
      <c r="C446" s="14">
        <v>4040</v>
      </c>
      <c r="D446" s="12" t="s">
        <v>16</v>
      </c>
      <c r="E446" s="28">
        <v>567</v>
      </c>
    </row>
    <row r="447" spans="1:5" ht="12.75">
      <c r="A447" s="4">
        <v>854</v>
      </c>
      <c r="B447" s="4"/>
      <c r="C447" s="5"/>
      <c r="D447" s="26" t="s">
        <v>39</v>
      </c>
      <c r="E447" s="4"/>
    </row>
    <row r="448" spans="1:5" ht="12.75">
      <c r="A448" s="4"/>
      <c r="B448" s="4">
        <v>85401</v>
      </c>
      <c r="C448" s="5"/>
      <c r="D448" s="8" t="s">
        <v>41</v>
      </c>
      <c r="E448" s="4"/>
    </row>
    <row r="449" spans="1:5" ht="12.75">
      <c r="A449" s="4"/>
      <c r="B449" s="4"/>
      <c r="C449" s="5">
        <v>4040</v>
      </c>
      <c r="D449" s="8" t="s">
        <v>16</v>
      </c>
      <c r="E449" s="4">
        <v>318</v>
      </c>
    </row>
    <row r="450" spans="1:5" ht="12.75">
      <c r="A450" s="4"/>
      <c r="B450" s="4"/>
      <c r="C450" s="14">
        <v>4110</v>
      </c>
      <c r="D450" s="12" t="s">
        <v>17</v>
      </c>
      <c r="E450" s="15">
        <v>184</v>
      </c>
    </row>
    <row r="451" spans="1:5" ht="12.75">
      <c r="A451" s="4"/>
      <c r="B451" s="4"/>
      <c r="C451" s="14">
        <v>4120</v>
      </c>
      <c r="D451" s="12" t="s">
        <v>18</v>
      </c>
      <c r="E451" s="15">
        <v>27</v>
      </c>
    </row>
    <row r="452" spans="1:5" ht="12.75">
      <c r="A452" s="4"/>
      <c r="B452" s="4"/>
      <c r="C452" s="14"/>
      <c r="D452" s="12" t="s">
        <v>10</v>
      </c>
      <c r="E452" s="16">
        <f>SUM(E444:E451)</f>
        <v>3345</v>
      </c>
    </row>
    <row r="453" ht="12.75">
      <c r="E453" s="7"/>
    </row>
    <row r="454" spans="4:5" ht="12.75">
      <c r="D454" s="31" t="s">
        <v>57</v>
      </c>
      <c r="E454" s="7"/>
    </row>
    <row r="455" spans="4:5" ht="12.75">
      <c r="D455" s="31" t="s">
        <v>58</v>
      </c>
      <c r="E455" s="7"/>
    </row>
    <row r="456" ht="12.75">
      <c r="E456" s="7"/>
    </row>
    <row r="457" ht="12.75">
      <c r="E457" s="7"/>
    </row>
    <row r="458" ht="12.75">
      <c r="E458" s="7"/>
    </row>
    <row r="459" ht="12.75">
      <c r="E459" s="7"/>
    </row>
    <row r="460" ht="12.75">
      <c r="E460" s="7"/>
    </row>
    <row r="461" ht="12.75">
      <c r="E461" s="7"/>
    </row>
    <row r="462" ht="12.75">
      <c r="E462" s="7"/>
    </row>
    <row r="463" ht="12.75">
      <c r="E463" s="7"/>
    </row>
    <row r="464" ht="12.75">
      <c r="E464" s="7"/>
    </row>
    <row r="465" ht="12.75">
      <c r="E465" s="7"/>
    </row>
    <row r="466" ht="12.75">
      <c r="E466" s="7"/>
    </row>
    <row r="467" ht="12.75">
      <c r="E467" s="7"/>
    </row>
    <row r="468" ht="12.75">
      <c r="E468" s="7"/>
    </row>
    <row r="469" ht="12.75">
      <c r="E469" s="7"/>
    </row>
    <row r="470" ht="12.75">
      <c r="E470" s="7"/>
    </row>
    <row r="471" ht="12.75">
      <c r="E471" s="7"/>
    </row>
    <row r="472" ht="12.75">
      <c r="E472" s="7"/>
    </row>
    <row r="473" ht="12.75">
      <c r="E473" s="7"/>
    </row>
  </sheetData>
  <mergeCells count="16">
    <mergeCell ref="A126:F126"/>
    <mergeCell ref="A127:F127"/>
    <mergeCell ref="A6:F6"/>
    <mergeCell ref="A7:F7"/>
    <mergeCell ref="A73:F73"/>
    <mergeCell ref="A74:F74"/>
    <mergeCell ref="A184:F184"/>
    <mergeCell ref="A185:F185"/>
    <mergeCell ref="A240:F240"/>
    <mergeCell ref="A241:F241"/>
    <mergeCell ref="A420:F420"/>
    <mergeCell ref="A421:F421"/>
    <mergeCell ref="A300:F300"/>
    <mergeCell ref="A301:F301"/>
    <mergeCell ref="A359:F359"/>
    <mergeCell ref="A360:F360"/>
  </mergeCells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875" right="0.7875" top="0.7875" bottom="0.7875" header="0.5" footer="0.5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julita</cp:lastModifiedBy>
  <cp:lastPrinted>2005-10-24T13:05:34Z</cp:lastPrinted>
  <dcterms:created xsi:type="dcterms:W3CDTF">2001-03-21T10:17:50Z</dcterms:created>
  <dcterms:modified xsi:type="dcterms:W3CDTF">2005-10-24T13:24:39Z</dcterms:modified>
  <cp:category/>
  <cp:version/>
  <cp:contentType/>
  <cp:contentStatus/>
  <cp:revision>1</cp:revision>
</cp:coreProperties>
</file>