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<sst xmlns="http://schemas.openxmlformats.org/spreadsheetml/2006/main" count="70" uniqueCount="30">
  <si>
    <t>Harmonogram</t>
  </si>
  <si>
    <t>OKRES</t>
  </si>
  <si>
    <t>Razem</t>
  </si>
  <si>
    <t>DOCHODY</t>
  </si>
  <si>
    <t>WYDATKI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</si>
  <si>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</si>
  <si>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</si>
  <si>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</si>
  <si>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</si>
  <si>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</si>
  <si>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</si>
  <si>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</si>
  <si>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</si>
  <si>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</si>
  <si>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</si>
  <si>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</si>
  <si>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</si>
  <si>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do zarządzenia Burmistrza Wołczyna</t>
  </si>
  <si>
    <t>dochodów i wydatków budżetowych na rok 2009r. realizowany przez</t>
  </si>
  <si>
    <t>Gimnazjalno-Licealny Zespół Szkół w Wołczynie</t>
  </si>
  <si>
    <t>Szkołę Podstawową w Komorznie</t>
  </si>
  <si>
    <t>Szkołę Podstawową w Wąsicach</t>
  </si>
  <si>
    <t>Comenius</t>
  </si>
  <si>
    <t>Załącznik nr 14</t>
  </si>
  <si>
    <t>Załącznik nr 15</t>
  </si>
  <si>
    <t>Załącznik nr 16</t>
  </si>
  <si>
    <t>nr 462/2009</t>
  </si>
  <si>
    <t>z dnia 08.12.2009r.</t>
  </si>
  <si>
    <t>nr  462/2009</t>
  </si>
  <si>
    <t>z dnia  08.12.2009r.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</si>
</sst>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</numFmts>
  <fonts count="3">
    <font>
      <sz val="10"/>
      <name val="Arial CE"/>
      <family val="0"/>
    </font>
    <font>
      <sz val="10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" xfId="0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57"/>
  <sheetViews>
    <sheetView tabSelected="1" workbookViewId="0" topLeftCell="A89">
      <selection activeCell="C135" sqref="C135"/>
    </sheetView>
  </sheetViews>
  <sheetFormatPr defaultColWidth="9.00390625" defaultRowHeight="12.75"/>
  <cols>
    <col min="1" max="1" width="16.00390625" style="0" customWidth="1"/>
    <col min="2" max="2" width="19.00390625" style="0" customWidth="1"/>
    <col min="3" max="3" width="25.00390625" style="0" customWidth="1"/>
    <col min="4" max="4" width="21.625" style="0" customWidth="1"/>
  </cols>
  <sheetData>
    <row r="1" spans="1:3" ht="12.75">
      <c r="A1" s="1"/>
      <c r="B1" s="1"/>
      <c r="C1" s="1"/>
    </row>
    <row r="2" spans="1:3" ht="12.75">
      <c r="A2" s="1"/>
      <c r="B2" s="1"/>
      <c r="C2" s="1" t="s">
        <v>23</v>
      </c>
    </row>
    <row r="3" spans="1:3" ht="12.75">
      <c r="A3" s="1"/>
      <c r="B3" s="1"/>
      <c r="C3" s="1" t="s">
        <v>17</v>
      </c>
    </row>
    <row r="4" spans="1:3" ht="12.75">
      <c r="A4" s="1"/>
      <c r="B4" s="1"/>
      <c r="C4" s="1" t="s">
        <v>26</v>
      </c>
    </row>
    <row r="5" spans="1:3" ht="12.75">
      <c r="A5" s="1"/>
      <c r="B5" s="1"/>
      <c r="C5" s="1" t="s">
        <v>27</v>
      </c>
    </row>
    <row r="6" spans="1:3" ht="12.75">
      <c r="A6" s="1"/>
      <c r="B6" s="2" t="s">
        <v>0</v>
      </c>
      <c r="C6" s="1"/>
    </row>
    <row r="7" spans="1:3" ht="12.75">
      <c r="A7" s="1" t="s">
        <v>18</v>
      </c>
      <c r="B7" s="1"/>
      <c r="C7" s="1"/>
    </row>
    <row r="8" spans="1:3" ht="12.75">
      <c r="A8" s="1" t="s">
        <v>19</v>
      </c>
      <c r="B8" s="1"/>
      <c r="C8" s="1"/>
    </row>
    <row r="9" spans="1:3" ht="12.75">
      <c r="A9" s="1"/>
      <c r="B9" s="1"/>
      <c r="C9" s="1"/>
    </row>
    <row r="10" spans="1:3" ht="12.75">
      <c r="A10" s="1"/>
      <c r="B10" s="1"/>
      <c r="C10" s="1"/>
    </row>
    <row r="11" spans="1:4" ht="12.75">
      <c r="A11" s="3" t="s">
        <v>1</v>
      </c>
      <c r="B11" s="3" t="s">
        <v>3</v>
      </c>
      <c r="C11" s="3" t="s">
        <v>4</v>
      </c>
      <c r="D11" s="3" t="s">
        <v>22</v>
      </c>
    </row>
    <row r="12" spans="1:4" ht="12.75">
      <c r="A12" s="4" t="s">
        <v>5</v>
      </c>
      <c r="B12" s="4">
        <v>7145</v>
      </c>
      <c r="C12" s="4">
        <v>300000</v>
      </c>
      <c r="D12" s="6"/>
    </row>
    <row r="13" spans="1:4" ht="12.75">
      <c r="A13" s="4" t="s">
        <v>6</v>
      </c>
      <c r="B13" s="4">
        <v>7145</v>
      </c>
      <c r="C13" s="4">
        <v>280000</v>
      </c>
      <c r="D13" s="6"/>
    </row>
    <row r="14" spans="1:4" ht="12.75">
      <c r="A14" s="4" t="s">
        <v>7</v>
      </c>
      <c r="B14" s="4">
        <v>7145</v>
      </c>
      <c r="C14" s="4">
        <v>452700</v>
      </c>
      <c r="D14" s="6"/>
    </row>
    <row r="15" spans="1:4" ht="12.75">
      <c r="A15" s="4" t="s">
        <v>8</v>
      </c>
      <c r="B15" s="4">
        <v>7145</v>
      </c>
      <c r="C15" s="4">
        <v>260000</v>
      </c>
      <c r="D15" s="6"/>
    </row>
    <row r="16" spans="1:4" ht="12.75">
      <c r="A16" s="4" t="s">
        <v>9</v>
      </c>
      <c r="B16" s="4">
        <v>7145</v>
      </c>
      <c r="C16" s="4">
        <v>333833</v>
      </c>
      <c r="D16" s="6"/>
    </row>
    <row r="17" spans="1:4" ht="12.75">
      <c r="A17" s="4" t="s">
        <v>10</v>
      </c>
      <c r="B17" s="4">
        <v>7145</v>
      </c>
      <c r="C17" s="4">
        <v>275100</v>
      </c>
      <c r="D17" s="6"/>
    </row>
    <row r="18" spans="1:4" ht="12.75">
      <c r="A18" s="4" t="s">
        <v>11</v>
      </c>
      <c r="B18" s="4">
        <v>5659</v>
      </c>
      <c r="C18" s="4">
        <v>285659</v>
      </c>
      <c r="D18" s="6"/>
    </row>
    <row r="19" spans="1:4" ht="12.75">
      <c r="A19" s="4" t="s">
        <v>12</v>
      </c>
      <c r="B19" s="4">
        <v>0</v>
      </c>
      <c r="C19" s="4">
        <v>280000</v>
      </c>
      <c r="D19" s="6"/>
    </row>
    <row r="20" spans="1:4" ht="12.75">
      <c r="A20" s="4" t="s">
        <v>13</v>
      </c>
      <c r="B20" s="4">
        <v>7145</v>
      </c>
      <c r="C20" s="4">
        <v>343256</v>
      </c>
      <c r="D20" s="6"/>
    </row>
    <row r="21" spans="1:4" ht="12.75">
      <c r="A21" s="4" t="s">
        <v>14</v>
      </c>
      <c r="B21" s="4">
        <v>7145</v>
      </c>
      <c r="C21" s="4">
        <v>345000</v>
      </c>
      <c r="D21" s="6"/>
    </row>
    <row r="22" spans="1:4" ht="12.75">
      <c r="A22" s="4" t="s">
        <v>15</v>
      </c>
      <c r="B22" s="4">
        <v>7145</v>
      </c>
      <c r="C22" s="4">
        <v>315000</v>
      </c>
      <c r="D22" s="4">
        <v>82368</v>
      </c>
    </row>
    <row r="23" spans="1:4" ht="12.75">
      <c r="A23" s="4" t="s">
        <v>16</v>
      </c>
      <c r="B23" s="4">
        <v>25888</v>
      </c>
      <c r="C23" s="4">
        <f>348343+5790-41200</f>
        <v>312933</v>
      </c>
      <c r="D23" s="4"/>
    </row>
    <row r="24" spans="1:4" ht="12.75">
      <c r="A24" s="4" t="s">
        <v>2</v>
      </c>
      <c r="B24" s="4">
        <f>SUM(B12:B23)</f>
        <v>95852</v>
      </c>
      <c r="C24" s="4">
        <f>SUM(C12:C23)</f>
        <v>3783481</v>
      </c>
      <c r="D24" s="4">
        <f>SUM(D12:D23)</f>
        <v>82368</v>
      </c>
    </row>
    <row r="58" spans="1:3" ht="12.75">
      <c r="A58" s="1"/>
      <c r="B58" s="1"/>
      <c r="C58" s="1" t="s">
        <v>24</v>
      </c>
    </row>
    <row r="59" spans="1:3" ht="12.75">
      <c r="A59" s="1"/>
      <c r="B59" s="1"/>
      <c r="C59" s="1" t="s">
        <v>17</v>
      </c>
    </row>
    <row r="60" spans="1:3" ht="12.75">
      <c r="A60" s="1"/>
      <c r="B60" s="1"/>
      <c r="C60" s="1" t="s">
        <v>28</v>
      </c>
    </row>
    <row r="61" spans="1:3" ht="12.75">
      <c r="A61" s="1"/>
      <c r="B61" s="1"/>
      <c r="C61" s="1" t="s">
        <v>29</v>
      </c>
    </row>
    <row r="62" spans="1:3" ht="12.75">
      <c r="A62" s="1"/>
      <c r="B62" s="2" t="s">
        <v>0</v>
      </c>
      <c r="C62" s="1"/>
    </row>
    <row r="63" spans="1:3" ht="12.75">
      <c r="A63" s="1" t="s">
        <v>18</v>
      </c>
      <c r="B63" s="1"/>
      <c r="C63" s="1"/>
    </row>
    <row r="64" spans="1:3" ht="12.75">
      <c r="A64" s="1" t="s">
        <v>20</v>
      </c>
      <c r="B64" s="1"/>
      <c r="C64" s="1"/>
    </row>
    <row r="65" spans="1:3" ht="12.75">
      <c r="A65" s="1"/>
      <c r="B65" s="1"/>
      <c r="C65" s="1"/>
    </row>
    <row r="66" spans="1:3" ht="12.75">
      <c r="A66" s="1"/>
      <c r="B66" s="1"/>
      <c r="C66" s="1"/>
    </row>
    <row r="67" spans="1:3" ht="12.75">
      <c r="A67" s="3" t="s">
        <v>1</v>
      </c>
      <c r="B67" s="3" t="s">
        <v>3</v>
      </c>
      <c r="C67" s="3" t="s">
        <v>4</v>
      </c>
    </row>
    <row r="68" spans="1:3" ht="12.75">
      <c r="A68" s="4" t="s">
        <v>5</v>
      </c>
      <c r="B68" s="4">
        <v>2300</v>
      </c>
      <c r="C68" s="4">
        <v>60000</v>
      </c>
    </row>
    <row r="69" spans="1:3" ht="12.75">
      <c r="A69" s="4" t="s">
        <v>6</v>
      </c>
      <c r="B69" s="4">
        <v>2300</v>
      </c>
      <c r="C69" s="4">
        <v>75000</v>
      </c>
    </row>
    <row r="70" spans="1:3" ht="12.75">
      <c r="A70" s="4" t="s">
        <v>7</v>
      </c>
      <c r="B70" s="4">
        <v>2300</v>
      </c>
      <c r="C70" s="4">
        <v>125790</v>
      </c>
    </row>
    <row r="71" spans="1:3" ht="12.75">
      <c r="A71" s="4" t="s">
        <v>8</v>
      </c>
      <c r="B71" s="4">
        <v>2300</v>
      </c>
      <c r="C71" s="4">
        <v>75000</v>
      </c>
    </row>
    <row r="72" spans="1:3" ht="12.75">
      <c r="A72" s="4" t="s">
        <v>9</v>
      </c>
      <c r="B72" s="4">
        <v>2300</v>
      </c>
      <c r="C72" s="4">
        <v>82882</v>
      </c>
    </row>
    <row r="73" spans="1:3" ht="12.75">
      <c r="A73" s="4" t="s">
        <v>10</v>
      </c>
      <c r="B73" s="4">
        <v>2300</v>
      </c>
      <c r="C73" s="4">
        <v>80500</v>
      </c>
    </row>
    <row r="74" spans="1:3" ht="12.75">
      <c r="A74" s="4" t="s">
        <v>11</v>
      </c>
      <c r="B74" s="4"/>
      <c r="C74" s="4">
        <v>75000</v>
      </c>
    </row>
    <row r="75" spans="1:3" ht="12.75">
      <c r="A75" s="4" t="s">
        <v>12</v>
      </c>
      <c r="B75" s="4"/>
      <c r="C75" s="4">
        <v>75000</v>
      </c>
    </row>
    <row r="76" spans="1:3" ht="12.75">
      <c r="A76" s="4" t="s">
        <v>13</v>
      </c>
      <c r="B76" s="4">
        <v>2300</v>
      </c>
      <c r="C76" s="4">
        <v>85861</v>
      </c>
    </row>
    <row r="77" spans="1:3" ht="12.75">
      <c r="A77" s="4" t="s">
        <v>14</v>
      </c>
      <c r="B77" s="4">
        <v>2300</v>
      </c>
      <c r="C77" s="4">
        <v>87973</v>
      </c>
    </row>
    <row r="78" spans="1:3" ht="12.75">
      <c r="A78" s="4" t="s">
        <v>15</v>
      </c>
      <c r="B78" s="4">
        <v>2300</v>
      </c>
      <c r="C78" s="4">
        <v>82000</v>
      </c>
    </row>
    <row r="79" spans="1:3" ht="12.75">
      <c r="A79" s="4" t="s">
        <v>16</v>
      </c>
      <c r="B79" s="4">
        <v>2300</v>
      </c>
      <c r="C79" s="4">
        <f>119639+3880+5000</f>
        <v>128519</v>
      </c>
    </row>
    <row r="80" spans="1:3" ht="12.75">
      <c r="A80" s="4" t="s">
        <v>2</v>
      </c>
      <c r="B80" s="4">
        <f>SUM(B68:B79)</f>
        <v>23000</v>
      </c>
      <c r="C80" s="4">
        <f>SUM(C68:C79)</f>
        <v>1033525</v>
      </c>
    </row>
    <row r="81" spans="1:3" ht="12.75">
      <c r="A81" s="5"/>
      <c r="B81" s="5"/>
      <c r="C81" s="5"/>
    </row>
    <row r="82" spans="1:3" ht="12.75">
      <c r="A82" s="5"/>
      <c r="B82" s="5"/>
      <c r="C82" s="5"/>
    </row>
    <row r="83" spans="1:3" ht="12.75">
      <c r="A83" s="5"/>
      <c r="B83" s="5"/>
      <c r="C83" s="5"/>
    </row>
    <row r="84" spans="1:3" ht="12.75">
      <c r="A84" s="5"/>
      <c r="B84" s="5"/>
      <c r="C84" s="5"/>
    </row>
    <row r="85" spans="1:3" ht="12.75">
      <c r="A85" s="5"/>
      <c r="B85" s="5"/>
      <c r="C85" s="5"/>
    </row>
    <row r="86" spans="1:3" ht="12.75">
      <c r="A86" s="5"/>
      <c r="B86" s="5"/>
      <c r="C86" s="5"/>
    </row>
    <row r="87" spans="1:3" ht="12.75">
      <c r="A87" s="5"/>
      <c r="B87" s="5"/>
      <c r="C87" s="5"/>
    </row>
    <row r="88" spans="1:3" ht="12.75">
      <c r="A88" s="5"/>
      <c r="B88" s="5"/>
      <c r="C88" s="5"/>
    </row>
    <row r="89" spans="1:3" ht="12.75">
      <c r="A89" s="5"/>
      <c r="B89" s="5"/>
      <c r="C89" s="5"/>
    </row>
    <row r="90" spans="1:3" ht="12.75">
      <c r="A90" s="5"/>
      <c r="B90" s="5"/>
      <c r="C90" s="5"/>
    </row>
    <row r="91" spans="1:3" ht="12.75">
      <c r="A91" s="5"/>
      <c r="B91" s="5"/>
      <c r="C91" s="5"/>
    </row>
    <row r="92" spans="1:3" ht="12.75">
      <c r="A92" s="5"/>
      <c r="B92" s="5"/>
      <c r="C92" s="5"/>
    </row>
    <row r="93" spans="1:3" ht="12.75">
      <c r="A93" s="5"/>
      <c r="B93" s="5"/>
      <c r="C93" s="5"/>
    </row>
    <row r="94" spans="1:3" ht="12.75">
      <c r="A94" s="5"/>
      <c r="B94" s="5"/>
      <c r="C94" s="5"/>
    </row>
    <row r="95" spans="1:3" ht="12.75">
      <c r="A95" s="5"/>
      <c r="B95" s="5"/>
      <c r="C95" s="5"/>
    </row>
    <row r="96" spans="1:3" ht="12.75">
      <c r="A96" s="5"/>
      <c r="B96" s="5"/>
      <c r="C96" s="5"/>
    </row>
    <row r="97" spans="1:3" ht="12.75">
      <c r="A97" s="5"/>
      <c r="B97" s="5"/>
      <c r="C97" s="5"/>
    </row>
    <row r="98" spans="1:3" ht="12.75">
      <c r="A98" s="5"/>
      <c r="B98" s="5"/>
      <c r="C98" s="5"/>
    </row>
    <row r="99" spans="1:3" ht="12.75">
      <c r="A99" s="5"/>
      <c r="B99" s="5"/>
      <c r="C99" s="5"/>
    </row>
    <row r="100" spans="1:3" ht="12.75">
      <c r="A100" s="5"/>
      <c r="B100" s="5"/>
      <c r="C100" s="5"/>
    </row>
    <row r="101" spans="1:3" ht="12.75">
      <c r="A101" s="5"/>
      <c r="B101" s="5"/>
      <c r="C101" s="5"/>
    </row>
    <row r="102" spans="1:3" ht="12.75">
      <c r="A102" s="5"/>
      <c r="B102" s="5"/>
      <c r="C102" s="5"/>
    </row>
    <row r="103" spans="1:3" ht="12.75">
      <c r="A103" s="5"/>
      <c r="B103" s="5"/>
      <c r="C103" s="5"/>
    </row>
    <row r="104" spans="1:3" ht="12.75">
      <c r="A104" s="5"/>
      <c r="B104" s="5"/>
      <c r="C104" s="5"/>
    </row>
    <row r="105" spans="1:3" ht="12.75">
      <c r="A105" s="5"/>
      <c r="B105" s="5"/>
      <c r="C105" s="5"/>
    </row>
    <row r="106" spans="1:3" ht="12.75">
      <c r="A106" s="5"/>
      <c r="B106" s="5"/>
      <c r="C106" s="5"/>
    </row>
    <row r="107" spans="1:3" ht="12.75">
      <c r="A107" s="5"/>
      <c r="B107" s="5"/>
      <c r="C107" s="5"/>
    </row>
    <row r="108" spans="1:3" ht="12.75">
      <c r="A108" s="5"/>
      <c r="B108" s="5"/>
      <c r="C108" s="5"/>
    </row>
    <row r="114" spans="1:3" ht="12.75">
      <c r="A114" s="1"/>
      <c r="B114" s="1"/>
      <c r="C114" s="1" t="s">
        <v>25</v>
      </c>
    </row>
    <row r="115" spans="1:3" ht="12.75">
      <c r="A115" s="1"/>
      <c r="B115" s="1"/>
      <c r="C115" s="1" t="s">
        <v>17</v>
      </c>
    </row>
    <row r="116" spans="1:3" ht="12.75">
      <c r="A116" s="1"/>
      <c r="B116" s="1"/>
      <c r="C116" s="1" t="s">
        <v>28</v>
      </c>
    </row>
    <row r="117" spans="1:3" ht="12.75">
      <c r="A117" s="1"/>
      <c r="B117" s="1"/>
      <c r="C117" s="1" t="s">
        <v>29</v>
      </c>
    </row>
    <row r="118" spans="1:3" ht="12.75">
      <c r="A118" s="1"/>
      <c r="B118" s="2" t="s">
        <v>0</v>
      </c>
      <c r="C118" s="1"/>
    </row>
    <row r="119" spans="1:3" ht="12.75">
      <c r="A119" s="1" t="s">
        <v>18</v>
      </c>
      <c r="B119" s="1"/>
      <c r="C119" s="1"/>
    </row>
    <row r="120" spans="1:3" ht="12.75">
      <c r="A120" s="1" t="s">
        <v>21</v>
      </c>
      <c r="B120" s="1"/>
      <c r="C120" s="1"/>
    </row>
    <row r="121" spans="1:3" ht="12.75">
      <c r="A121" s="1"/>
      <c r="B121" s="1"/>
      <c r="C121" s="1"/>
    </row>
    <row r="122" spans="1:3" ht="12.75">
      <c r="A122" s="1"/>
      <c r="B122" s="1"/>
      <c r="C122" s="1"/>
    </row>
    <row r="123" spans="1:3" ht="12.75">
      <c r="A123" s="3" t="s">
        <v>1</v>
      </c>
      <c r="B123" s="3" t="s">
        <v>3</v>
      </c>
      <c r="C123" s="3" t="s">
        <v>4</v>
      </c>
    </row>
    <row r="124" spans="1:3" ht="12.75">
      <c r="A124" s="4" t="s">
        <v>5</v>
      </c>
      <c r="B124" s="4">
        <v>1225</v>
      </c>
      <c r="C124" s="4">
        <v>53000</v>
      </c>
    </row>
    <row r="125" spans="1:3" ht="12.75">
      <c r="A125" s="4" t="s">
        <v>6</v>
      </c>
      <c r="B125" s="4">
        <v>1225</v>
      </c>
      <c r="C125" s="4">
        <v>78000</v>
      </c>
    </row>
    <row r="126" spans="1:3" ht="12.75">
      <c r="A126" s="4" t="s">
        <v>7</v>
      </c>
      <c r="B126" s="4">
        <v>1225</v>
      </c>
      <c r="C126" s="4">
        <v>130700</v>
      </c>
    </row>
    <row r="127" spans="1:3" ht="12.75">
      <c r="A127" s="4" t="s">
        <v>8</v>
      </c>
      <c r="B127" s="4">
        <v>1225</v>
      </c>
      <c r="C127" s="4">
        <v>68000</v>
      </c>
    </row>
    <row r="128" spans="1:3" ht="12.75">
      <c r="A128" s="4" t="s">
        <v>9</v>
      </c>
      <c r="B128" s="4">
        <v>1225</v>
      </c>
      <c r="C128" s="4">
        <v>73458</v>
      </c>
    </row>
    <row r="129" spans="1:3" ht="12.75">
      <c r="A129" s="4" t="s">
        <v>10</v>
      </c>
      <c r="B129" s="4">
        <v>1225</v>
      </c>
      <c r="C129" s="4">
        <v>70400</v>
      </c>
    </row>
    <row r="130" spans="1:3" ht="12.75">
      <c r="A130" s="4" t="s">
        <v>11</v>
      </c>
      <c r="B130" s="4"/>
      <c r="C130" s="4">
        <v>65000</v>
      </c>
    </row>
    <row r="131" spans="1:3" ht="12.75">
      <c r="A131" s="4" t="s">
        <v>12</v>
      </c>
      <c r="B131" s="4"/>
      <c r="C131" s="4">
        <v>65000</v>
      </c>
    </row>
    <row r="132" spans="1:3" ht="12.75">
      <c r="A132" s="4" t="s">
        <v>13</v>
      </c>
      <c r="B132" s="4">
        <v>1225</v>
      </c>
      <c r="C132" s="4">
        <v>73824</v>
      </c>
    </row>
    <row r="133" spans="1:3" ht="12.75">
      <c r="A133" s="4" t="s">
        <v>14</v>
      </c>
      <c r="B133" s="4">
        <v>1225</v>
      </c>
      <c r="C133" s="4">
        <v>70000</v>
      </c>
    </row>
    <row r="134" spans="1:3" ht="12.75">
      <c r="A134" s="4" t="s">
        <v>15</v>
      </c>
      <c r="B134" s="4">
        <v>1225</v>
      </c>
      <c r="C134" s="4">
        <v>70000</v>
      </c>
    </row>
    <row r="135" spans="1:3" ht="12.75">
      <c r="A135" s="4" t="s">
        <v>16</v>
      </c>
      <c r="B135" s="4">
        <v>1225</v>
      </c>
      <c r="C135" s="4">
        <f>102695+3950+4000</f>
        <v>110645</v>
      </c>
    </row>
    <row r="136" spans="1:3" ht="12.75">
      <c r="A136" s="4" t="s">
        <v>2</v>
      </c>
      <c r="B136" s="4">
        <f>SUM(B124:B135)</f>
        <v>12250</v>
      </c>
      <c r="C136" s="4">
        <f>SUM(C124:C135)</f>
        <v>928027</v>
      </c>
    </row>
    <row r="137" spans="1:3" ht="12.75">
      <c r="A137" s="5"/>
      <c r="B137" s="5"/>
      <c r="C137" s="5"/>
    </row>
    <row r="138" spans="1:3" ht="12.75">
      <c r="A138" s="5"/>
      <c r="B138" s="5"/>
      <c r="C138" s="5"/>
    </row>
    <row r="139" spans="1:3" ht="12.75">
      <c r="A139" s="5"/>
      <c r="B139" s="5"/>
      <c r="C139" s="5"/>
    </row>
    <row r="140" spans="1:3" ht="12.75">
      <c r="A140" s="5"/>
      <c r="B140" s="5"/>
      <c r="C140" s="5"/>
    </row>
    <row r="141" spans="1:3" ht="12.75">
      <c r="A141" s="5"/>
      <c r="B141" s="5"/>
      <c r="C141" s="5"/>
    </row>
    <row r="142" spans="1:3" ht="12.75">
      <c r="A142" s="5"/>
      <c r="B142" s="5"/>
      <c r="C142" s="5"/>
    </row>
    <row r="143" spans="1:3" ht="12.75">
      <c r="A143" s="5"/>
      <c r="B143" s="5"/>
      <c r="C143" s="5"/>
    </row>
    <row r="144" spans="1:3" ht="12.75">
      <c r="A144" s="5"/>
      <c r="B144" s="5"/>
      <c r="C144" s="5"/>
    </row>
    <row r="145" spans="1:3" ht="12.75">
      <c r="A145" s="5"/>
      <c r="B145" s="5"/>
      <c r="C145" s="5"/>
    </row>
    <row r="146" spans="1:3" ht="12.75">
      <c r="A146" s="5"/>
      <c r="B146" s="5"/>
      <c r="C146" s="5"/>
    </row>
    <row r="147" spans="1:3" ht="12.75">
      <c r="A147" s="5"/>
      <c r="B147" s="5"/>
      <c r="C147" s="5"/>
    </row>
    <row r="148" spans="1:3" ht="12.75">
      <c r="A148" s="5"/>
      <c r="B148" s="5"/>
      <c r="C148" s="5"/>
    </row>
    <row r="149" spans="1:3" ht="12.75">
      <c r="A149" s="5"/>
      <c r="B149" s="5"/>
      <c r="C149" s="5"/>
    </row>
    <row r="150" spans="1:3" ht="12.75">
      <c r="A150" s="5"/>
      <c r="B150" s="5"/>
      <c r="C150" s="5"/>
    </row>
    <row r="151" spans="1:3" ht="12.75">
      <c r="A151" s="5"/>
      <c r="B151" s="5"/>
      <c r="C151" s="5"/>
    </row>
    <row r="152" spans="1:3" ht="12.75">
      <c r="A152" s="5"/>
      <c r="B152" s="5"/>
      <c r="C152" s="5"/>
    </row>
    <row r="153" spans="1:3" ht="12.75">
      <c r="A153" s="5"/>
      <c r="B153" s="5"/>
      <c r="C153" s="5"/>
    </row>
    <row r="154" spans="1:3" ht="12.75">
      <c r="A154" s="5"/>
      <c r="B154" s="5"/>
      <c r="C154" s="5"/>
    </row>
    <row r="155" spans="1:3" ht="12.75">
      <c r="A155" s="5"/>
      <c r="B155" s="5"/>
      <c r="C155" s="5"/>
    </row>
    <row r="156" spans="1:3" ht="12.75">
      <c r="A156" s="5"/>
      <c r="B156" s="5"/>
      <c r="C156" s="5"/>
    </row>
    <row r="157" spans="1:3" ht="12.75">
      <c r="A157" s="5"/>
      <c r="B157" s="5"/>
      <c r="C157" s="5"/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UM-WOŁCZYN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wojtek</dc:creator>
  <cp:keywords/>
  <dc:description/>
  <cp:lastModifiedBy>Kasia</cp:lastModifiedBy>
  <cp:lastPrinted>2009-12-09T07:59:08Z</cp:lastPrinted>
  <dcterms:created xsi:type="dcterms:W3CDTF">2004-02-03T11:08:02Z</dcterms:created>
  <dcterms:modified xsi:type="dcterms:W3CDTF">2009-12-09T07:59:14Z</dcterms:modified>
  <cp:category/>
  <cp:version/>
  <cp:contentType/>
  <cp:contentStatus/>
</cp:coreProperties>
</file>