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<sst xmlns="http://schemas.openxmlformats.org/spreadsheetml/2006/main" count="116" uniqueCount="34">
  <si>
    <t>Harmonogram</t>
  </si>
  <si>
    <t>Urząd Miejski w Wołczynie</t>
  </si>
  <si>
    <t>OKRES</t>
  </si>
  <si>
    <t>Razem</t>
  </si>
  <si>
    <t>DOCHODY</t>
  </si>
  <si>
    <t>WYDATKI</t>
  </si>
  <si>
    <t>Szkołę Podstawową w Wierzbicy Górnej</t>
  </si>
  <si>
    <t>Ośrodek Pomocy Społecznej w Wołczynie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</si>
  <si>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</si>
  <si>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</si>
  <si>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</si>
  <si>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</si>
  <si>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</si>
  <si>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</si>
  <si>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</si>
  <si>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</si>
  <si>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</si>
  <si>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</si>
  <si>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</si>
  <si>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</si>
  <si>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</si>
  <si>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Szkołę Podstwwową w Skałągach</t>
  </si>
  <si>
    <t>Wydatki- POKL</t>
  </si>
  <si>
    <t>dochodów i wydatków budżetowych na rok 2009r. realizowany przez</t>
  </si>
  <si>
    <t>Załącznik nr 3</t>
  </si>
  <si>
    <t>Załącznik nr 4</t>
  </si>
  <si>
    <t>nr  384/2009</t>
  </si>
  <si>
    <t>Załącznik nr 5</t>
  </si>
  <si>
    <t>Szkołę Podstawową nr 1 w Wołczynie</t>
  </si>
  <si>
    <t>Załącznik nr 6</t>
  </si>
  <si>
    <t>nr 384/2009</t>
  </si>
  <si>
    <t>z dnia 20.05.2009r.</t>
  </si>
  <si>
    <t>z dnia  20.05.2009r.</t>
  </si>
  <si>
    <t>Załącznik nr 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</si>
</sst>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2" fontId="1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52"/>
  <sheetViews>
    <sheetView tabSelected="1" workbookViewId="0" topLeftCell="A214">
      <selection activeCell="C220" sqref="C220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24</v>
      </c>
    </row>
    <row r="3" spans="1:3" ht="12.75">
      <c r="A3" s="1"/>
      <c r="B3" s="1"/>
      <c r="C3" s="1" t="s">
        <v>20</v>
      </c>
    </row>
    <row r="4" spans="1:3" ht="12.75">
      <c r="A4" s="1"/>
      <c r="B4" s="1"/>
      <c r="C4" s="1" t="s">
        <v>26</v>
      </c>
    </row>
    <row r="5" spans="1:3" ht="12.75">
      <c r="A5" s="1"/>
      <c r="B5" s="1"/>
      <c r="C5" s="1" t="s">
        <v>31</v>
      </c>
    </row>
    <row r="6" spans="1:3" ht="12.75">
      <c r="A6" s="1"/>
      <c r="B6" s="2" t="s">
        <v>0</v>
      </c>
      <c r="C6" s="1"/>
    </row>
    <row r="7" spans="1:3" ht="12.75">
      <c r="A7" s="1" t="s">
        <v>23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8</v>
      </c>
      <c r="B12" s="4">
        <v>2500000</v>
      </c>
      <c r="C12" s="4">
        <v>1000000</v>
      </c>
    </row>
    <row r="13" spans="1:3" ht="12.75">
      <c r="A13" s="4" t="s">
        <v>9</v>
      </c>
      <c r="B13" s="4">
        <v>2500000</v>
      </c>
      <c r="C13" s="4">
        <v>1200000</v>
      </c>
    </row>
    <row r="14" spans="1:3" ht="12.75">
      <c r="A14" s="4" t="s">
        <v>10</v>
      </c>
      <c r="B14" s="4">
        <v>3000000</v>
      </c>
      <c r="C14" s="4">
        <v>1000000</v>
      </c>
    </row>
    <row r="15" spans="1:3" ht="12.75">
      <c r="A15" s="4" t="s">
        <v>11</v>
      </c>
      <c r="B15" s="4">
        <v>2044327</v>
      </c>
      <c r="C15" s="4">
        <v>1000000</v>
      </c>
    </row>
    <row r="16" spans="1:3" ht="12.75">
      <c r="A16" s="4" t="s">
        <v>12</v>
      </c>
      <c r="B16" s="4">
        <v>2400000</v>
      </c>
      <c r="C16" s="4">
        <v>1255236</v>
      </c>
    </row>
    <row r="17" spans="1:3" ht="12.75">
      <c r="A17" s="4" t="s">
        <v>13</v>
      </c>
      <c r="B17" s="4">
        <f>2120336+3600</f>
        <v>2123936</v>
      </c>
      <c r="C17" s="4">
        <v>1000000</v>
      </c>
    </row>
    <row r="18" spans="1:3" ht="12.75">
      <c r="A18" s="4" t="s">
        <v>14</v>
      </c>
      <c r="B18" s="4">
        <v>2978800</v>
      </c>
      <c r="C18" s="4">
        <v>1978800</v>
      </c>
    </row>
    <row r="19" spans="1:3" ht="12.75">
      <c r="A19" s="4" t="s">
        <v>15</v>
      </c>
      <c r="B19" s="4">
        <v>2400000</v>
      </c>
      <c r="C19" s="4">
        <v>1000000</v>
      </c>
    </row>
    <row r="20" spans="1:3" ht="12.75">
      <c r="A20" s="4" t="s">
        <v>16</v>
      </c>
      <c r="B20" s="4">
        <v>3900000</v>
      </c>
      <c r="C20" s="4">
        <v>2000000</v>
      </c>
    </row>
    <row r="21" spans="1:3" ht="12.75">
      <c r="A21" s="4" t="s">
        <v>17</v>
      </c>
      <c r="B21" s="4">
        <v>2000000</v>
      </c>
      <c r="C21" s="4">
        <v>3800000</v>
      </c>
    </row>
    <row r="22" spans="1:3" ht="12.75">
      <c r="A22" s="4" t="s">
        <v>18</v>
      </c>
      <c r="B22" s="4">
        <v>3400000</v>
      </c>
      <c r="C22" s="4">
        <v>2500000</v>
      </c>
    </row>
    <row r="23" spans="1:3" ht="12.75">
      <c r="A23" s="4" t="s">
        <v>19</v>
      </c>
      <c r="B23" s="4">
        <v>1687749.6</v>
      </c>
      <c r="C23" s="4">
        <v>2401004</v>
      </c>
    </row>
    <row r="24" spans="1:3" ht="12.75">
      <c r="A24" s="4" t="s">
        <v>3</v>
      </c>
      <c r="B24" s="4">
        <f>SUM(B12:B23)</f>
        <v>30934812.6</v>
      </c>
      <c r="C24" s="4">
        <f>SUM(C12:C23)</f>
        <v>20135040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3" ht="12.75">
      <c r="A58" s="1"/>
      <c r="B58" s="1"/>
      <c r="C58" s="1" t="s">
        <v>25</v>
      </c>
    </row>
    <row r="59" spans="1:3" ht="12.75">
      <c r="A59" s="1"/>
      <c r="B59" s="1"/>
      <c r="C59" s="1" t="s">
        <v>20</v>
      </c>
    </row>
    <row r="60" spans="1:3" ht="12.75">
      <c r="A60" s="1"/>
      <c r="B60" s="1"/>
      <c r="C60" s="1" t="s">
        <v>26</v>
      </c>
    </row>
    <row r="61" spans="1:3" ht="12.75">
      <c r="A61" s="1"/>
      <c r="B61" s="1"/>
      <c r="C61" s="1" t="s">
        <v>32</v>
      </c>
    </row>
    <row r="62" spans="1:3" ht="12.75">
      <c r="A62" s="1"/>
      <c r="B62" s="2" t="s">
        <v>0</v>
      </c>
      <c r="C62" s="1"/>
    </row>
    <row r="63" spans="1:3" ht="12.75">
      <c r="A63" s="1" t="s">
        <v>23</v>
      </c>
      <c r="B63" s="1"/>
      <c r="C63" s="1"/>
    </row>
    <row r="64" spans="1:3" ht="12.75">
      <c r="A64" s="1" t="s">
        <v>7</v>
      </c>
      <c r="B64" s="1"/>
      <c r="C64" s="1"/>
    </row>
    <row r="65" spans="1:3" ht="12.75">
      <c r="A65" s="1"/>
      <c r="B65" s="1"/>
      <c r="C65" s="1"/>
    </row>
    <row r="66" spans="1:3" ht="12.75">
      <c r="A66" s="1"/>
      <c r="B66" s="1"/>
      <c r="C66" s="1"/>
    </row>
    <row r="67" spans="1:4" ht="12.75">
      <c r="A67" s="3" t="s">
        <v>2</v>
      </c>
      <c r="B67" s="3" t="s">
        <v>4</v>
      </c>
      <c r="C67" s="3" t="s">
        <v>5</v>
      </c>
      <c r="D67" s="4" t="s">
        <v>22</v>
      </c>
    </row>
    <row r="68" spans="1:4" ht="12.75">
      <c r="A68" s="4" t="s">
        <v>8</v>
      </c>
      <c r="B68" s="4">
        <v>1020</v>
      </c>
      <c r="C68" s="4">
        <v>120000</v>
      </c>
      <c r="D68" s="8"/>
    </row>
    <row r="69" spans="1:4" ht="12.75">
      <c r="A69" s="4" t="s">
        <v>9</v>
      </c>
      <c r="B69" s="4">
        <v>1020</v>
      </c>
      <c r="C69" s="4">
        <v>205263</v>
      </c>
      <c r="D69" s="8"/>
    </row>
    <row r="70" spans="1:4" ht="12.75">
      <c r="A70" s="4" t="s">
        <v>10</v>
      </c>
      <c r="B70" s="4">
        <v>1320</v>
      </c>
      <c r="C70" s="4">
        <v>180000</v>
      </c>
      <c r="D70" s="8"/>
    </row>
    <row r="71" spans="1:4" ht="12.75">
      <c r="A71" s="4" t="s">
        <v>11</v>
      </c>
      <c r="B71" s="4">
        <v>1320</v>
      </c>
      <c r="C71" s="4">
        <v>151000</v>
      </c>
      <c r="D71" s="4">
        <v>79218.24</v>
      </c>
    </row>
    <row r="72" spans="1:4" ht="12.75">
      <c r="A72" s="4" t="s">
        <v>12</v>
      </c>
      <c r="B72" s="4">
        <v>1320</v>
      </c>
      <c r="C72" s="4">
        <v>151000</v>
      </c>
      <c r="D72" s="4"/>
    </row>
    <row r="73" spans="1:4" ht="12.75">
      <c r="A73" s="4" t="s">
        <v>13</v>
      </c>
      <c r="B73" s="4">
        <v>1320</v>
      </c>
      <c r="C73" s="4">
        <f>151000+3600</f>
        <v>154600</v>
      </c>
      <c r="D73" s="4"/>
    </row>
    <row r="74" spans="1:4" ht="12.75">
      <c r="A74" s="4" t="s">
        <v>14</v>
      </c>
      <c r="B74" s="4">
        <v>1320</v>
      </c>
      <c r="C74" s="4">
        <v>151000</v>
      </c>
      <c r="D74" s="9">
        <v>20000</v>
      </c>
    </row>
    <row r="75" spans="1:4" ht="12.75">
      <c r="A75" s="4" t="s">
        <v>15</v>
      </c>
      <c r="B75" s="4">
        <v>1320</v>
      </c>
      <c r="C75" s="4">
        <v>151000</v>
      </c>
      <c r="D75" s="9">
        <v>20000</v>
      </c>
    </row>
    <row r="76" spans="1:4" ht="12.75">
      <c r="A76" s="4" t="s">
        <v>16</v>
      </c>
      <c r="B76" s="4">
        <v>1320</v>
      </c>
      <c r="C76" s="4">
        <v>151000</v>
      </c>
      <c r="D76" s="9">
        <v>20000</v>
      </c>
    </row>
    <row r="77" spans="1:4" ht="12.75">
      <c r="A77" s="4" t="s">
        <v>17</v>
      </c>
      <c r="B77" s="4">
        <v>1320</v>
      </c>
      <c r="C77" s="4">
        <v>151000</v>
      </c>
      <c r="D77" s="9">
        <v>20000</v>
      </c>
    </row>
    <row r="78" spans="1:4" ht="12.75">
      <c r="A78" s="4" t="s">
        <v>18</v>
      </c>
      <c r="B78" s="4">
        <v>1320</v>
      </c>
      <c r="C78" s="4">
        <v>151000</v>
      </c>
      <c r="D78" s="9">
        <v>20000</v>
      </c>
    </row>
    <row r="79" spans="1:4" ht="12.75">
      <c r="A79" s="4" t="s">
        <v>19</v>
      </c>
      <c r="B79" s="4">
        <v>1248</v>
      </c>
      <c r="C79" s="4">
        <v>145928</v>
      </c>
      <c r="D79" s="9">
        <v>18827.36</v>
      </c>
    </row>
    <row r="80" spans="1:4" ht="12.75">
      <c r="A80" s="4" t="s">
        <v>3</v>
      </c>
      <c r="B80" s="4">
        <f>SUM(B68:B79)</f>
        <v>15168</v>
      </c>
      <c r="C80" s="4">
        <f>SUM(C68:C79)</f>
        <v>1862791</v>
      </c>
      <c r="D80" s="9">
        <f>SUM(D68:D79)</f>
        <v>198045.59999999998</v>
      </c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5"/>
      <c r="C102" s="5"/>
    </row>
    <row r="103" spans="1:3" ht="12.75">
      <c r="A103" s="5"/>
      <c r="B103" s="5"/>
      <c r="C103" s="5"/>
    </row>
    <row r="104" spans="1:3" ht="12.75">
      <c r="A104" s="5"/>
      <c r="B104" s="5"/>
      <c r="C104" s="5"/>
    </row>
    <row r="105" spans="1:3" ht="12.75">
      <c r="A105" s="5"/>
      <c r="B105" s="5"/>
      <c r="C105" s="5"/>
    </row>
    <row r="106" spans="1:3" ht="12.75">
      <c r="A106" s="5"/>
      <c r="B106" s="5"/>
      <c r="C106" s="5"/>
    </row>
    <row r="107" spans="1:3" ht="12.75">
      <c r="A107" s="5"/>
      <c r="B107" s="5"/>
      <c r="C107" s="5"/>
    </row>
    <row r="108" spans="1:3" ht="12.75">
      <c r="A108" s="5"/>
      <c r="B108" s="5"/>
      <c r="C108" s="5"/>
    </row>
    <row r="109" spans="1:3" ht="12.75">
      <c r="A109" s="5"/>
      <c r="B109" s="5"/>
      <c r="C109" s="5"/>
    </row>
    <row r="110" spans="1:3" ht="12.75">
      <c r="A110" s="5"/>
      <c r="B110" s="5"/>
      <c r="C110" s="5"/>
    </row>
    <row r="111" spans="1:3" ht="12.75">
      <c r="A111" s="5"/>
      <c r="B111" s="5"/>
      <c r="C111" s="5"/>
    </row>
    <row r="112" spans="1:3" ht="12.75">
      <c r="A112" s="1"/>
      <c r="B112" s="1"/>
      <c r="C112" s="1"/>
    </row>
    <row r="113" spans="1:3" ht="12.75">
      <c r="A113" s="1"/>
      <c r="B113" s="1"/>
      <c r="C113" s="1"/>
    </row>
    <row r="114" spans="1:3" ht="12.75">
      <c r="A114" s="1"/>
      <c r="B114" s="1"/>
      <c r="C114" s="1" t="s">
        <v>27</v>
      </c>
    </row>
    <row r="115" spans="1:3" ht="12.75">
      <c r="A115" s="1"/>
      <c r="B115" s="1"/>
      <c r="C115" s="1" t="s">
        <v>20</v>
      </c>
    </row>
    <row r="116" spans="1:3" ht="12.75">
      <c r="A116" s="1"/>
      <c r="B116" s="1"/>
      <c r="C116" s="1" t="s">
        <v>26</v>
      </c>
    </row>
    <row r="117" spans="1:3" ht="12.75">
      <c r="A117" s="1"/>
      <c r="B117" s="1"/>
      <c r="C117" s="1" t="s">
        <v>32</v>
      </c>
    </row>
    <row r="118" spans="1:3" ht="12.75">
      <c r="A118" s="1"/>
      <c r="B118" s="2" t="s">
        <v>0</v>
      </c>
      <c r="C118" s="1"/>
    </row>
    <row r="119" spans="1:3" ht="12.75">
      <c r="A119" s="1" t="s">
        <v>23</v>
      </c>
      <c r="B119" s="1"/>
      <c r="C119" s="1"/>
    </row>
    <row r="120" spans="1:3" ht="12.75">
      <c r="A120" s="1" t="s">
        <v>6</v>
      </c>
      <c r="B120" s="1"/>
      <c r="C120" s="1"/>
    </row>
    <row r="121" spans="1:3" ht="12.75">
      <c r="A121" s="1"/>
      <c r="B121" s="1"/>
      <c r="C121" s="1"/>
    </row>
    <row r="122" spans="1:3" ht="12.75">
      <c r="A122" s="1"/>
      <c r="B122" s="1"/>
      <c r="C122" s="1"/>
    </row>
    <row r="123" spans="1:3" ht="12.75">
      <c r="A123" s="3" t="s">
        <v>2</v>
      </c>
      <c r="B123" s="3" t="s">
        <v>4</v>
      </c>
      <c r="C123" s="3" t="s">
        <v>5</v>
      </c>
    </row>
    <row r="124" spans="1:3" ht="12.75">
      <c r="A124" s="4" t="s">
        <v>8</v>
      </c>
      <c r="B124" s="4">
        <v>3388</v>
      </c>
      <c r="C124" s="4">
        <v>82000</v>
      </c>
    </row>
    <row r="125" spans="1:3" ht="12.75">
      <c r="A125" s="4" t="s">
        <v>9</v>
      </c>
      <c r="B125" s="4">
        <v>3388</v>
      </c>
      <c r="C125" s="4">
        <v>90000</v>
      </c>
    </row>
    <row r="126" spans="1:3" ht="12.75">
      <c r="A126" s="4" t="s">
        <v>10</v>
      </c>
      <c r="B126" s="4">
        <v>3388</v>
      </c>
      <c r="C126" s="4">
        <v>136600</v>
      </c>
    </row>
    <row r="127" spans="1:3" ht="12.75">
      <c r="A127" s="4" t="s">
        <v>11</v>
      </c>
      <c r="B127" s="4">
        <v>3388</v>
      </c>
      <c r="C127" s="4">
        <v>90000</v>
      </c>
    </row>
    <row r="128" spans="1:3" ht="12.75">
      <c r="A128" s="4" t="s">
        <v>12</v>
      </c>
      <c r="B128" s="4">
        <v>3388</v>
      </c>
      <c r="C128" s="4">
        <v>156611</v>
      </c>
    </row>
    <row r="129" spans="1:3" ht="12.75">
      <c r="A129" s="4" t="s">
        <v>13</v>
      </c>
      <c r="B129" s="4">
        <v>3388</v>
      </c>
      <c r="C129" s="4">
        <v>90000</v>
      </c>
    </row>
    <row r="130" spans="1:3" ht="12.75">
      <c r="A130" s="4" t="s">
        <v>14</v>
      </c>
      <c r="B130" s="4">
        <v>0</v>
      </c>
      <c r="C130" s="4">
        <v>90000</v>
      </c>
    </row>
    <row r="131" spans="1:3" ht="12.75">
      <c r="A131" s="4" t="s">
        <v>15</v>
      </c>
      <c r="B131" s="4">
        <v>0</v>
      </c>
      <c r="C131" s="4">
        <v>90000</v>
      </c>
    </row>
    <row r="132" spans="1:3" ht="12.75">
      <c r="A132" s="4" t="s">
        <v>16</v>
      </c>
      <c r="B132" s="4">
        <v>3388</v>
      </c>
      <c r="C132" s="4">
        <v>118000</v>
      </c>
    </row>
    <row r="133" spans="1:3" ht="12.75">
      <c r="A133" s="4" t="s">
        <v>17</v>
      </c>
      <c r="B133" s="4">
        <v>3388</v>
      </c>
      <c r="C133" s="4">
        <v>90000</v>
      </c>
    </row>
    <row r="134" spans="1:3" ht="12.75">
      <c r="A134" s="4" t="s">
        <v>18</v>
      </c>
      <c r="B134" s="4">
        <v>3388</v>
      </c>
      <c r="C134" s="4">
        <v>90000</v>
      </c>
    </row>
    <row r="135" spans="1:3" ht="12.75">
      <c r="A135" s="4" t="s">
        <v>19</v>
      </c>
      <c r="B135" s="4">
        <v>3390</v>
      </c>
      <c r="C135" s="4">
        <v>90000</v>
      </c>
    </row>
    <row r="136" spans="1:3" ht="12.75">
      <c r="A136" s="4" t="s">
        <v>3</v>
      </c>
      <c r="B136" s="4">
        <f>SUM(B123:B135)</f>
        <v>33882</v>
      </c>
      <c r="C136" s="4">
        <f>SUM(C124:C135)</f>
        <v>1213211</v>
      </c>
    </row>
    <row r="137" spans="1:3" ht="12.75">
      <c r="A137" s="5"/>
      <c r="B137" s="5"/>
      <c r="C137" s="5"/>
    </row>
    <row r="138" spans="1:3" ht="12.75">
      <c r="A138" s="5"/>
      <c r="B138" s="5"/>
      <c r="C138" s="5"/>
    </row>
    <row r="139" spans="1:3" ht="12.75">
      <c r="A139" s="5"/>
      <c r="B139" s="5"/>
      <c r="C139" s="5"/>
    </row>
    <row r="140" spans="1:3" ht="12.75">
      <c r="A140" s="5"/>
      <c r="B140" s="5"/>
      <c r="C140" s="5"/>
    </row>
    <row r="141" spans="1:3" ht="12.75">
      <c r="A141" s="5"/>
      <c r="B141" s="5"/>
      <c r="C141" s="5"/>
    </row>
    <row r="142" spans="1:3" ht="12.75">
      <c r="A142" s="5"/>
      <c r="B142" s="5"/>
      <c r="C142" s="5"/>
    </row>
    <row r="143" spans="1:3" ht="12.75">
      <c r="A143" s="5"/>
      <c r="B143" s="5"/>
      <c r="C143" s="5"/>
    </row>
    <row r="144" spans="1:3" ht="12.75">
      <c r="A144" s="5"/>
      <c r="B144" s="5"/>
      <c r="C144" s="5"/>
    </row>
    <row r="145" spans="1:3" ht="12.75">
      <c r="A145" s="5"/>
      <c r="B145" s="5"/>
      <c r="C145" s="5"/>
    </row>
    <row r="146" spans="1:3" ht="12.75">
      <c r="A146" s="5"/>
      <c r="B146" s="5"/>
      <c r="C146" s="5"/>
    </row>
    <row r="147" spans="1:3" ht="12.75">
      <c r="A147" s="5"/>
      <c r="B147" s="5"/>
      <c r="C147" s="5"/>
    </row>
    <row r="148" spans="1:3" ht="12.75">
      <c r="A148" s="5"/>
      <c r="B148" s="5"/>
      <c r="C148" s="5"/>
    </row>
    <row r="149" spans="1:3" ht="12.75">
      <c r="A149" s="5"/>
      <c r="B149" s="5"/>
      <c r="C149" s="5"/>
    </row>
    <row r="150" spans="1:3" ht="12.75">
      <c r="A150" s="5"/>
      <c r="B150" s="5"/>
      <c r="C150" s="5"/>
    </row>
    <row r="151" spans="1:3" ht="12.75">
      <c r="A151" s="5"/>
      <c r="B151" s="5"/>
      <c r="C151" s="5"/>
    </row>
    <row r="152" spans="1:3" ht="12.75">
      <c r="A152" s="5"/>
      <c r="B152" s="5"/>
      <c r="C152" s="5"/>
    </row>
    <row r="153" spans="1:3" ht="12.75">
      <c r="A153" s="5"/>
      <c r="B153" s="5"/>
      <c r="C153" s="5"/>
    </row>
    <row r="154" spans="1:3" ht="12.75">
      <c r="A154" s="5"/>
      <c r="B154" s="5"/>
      <c r="C154" s="5"/>
    </row>
    <row r="155" spans="1:3" ht="12.75">
      <c r="A155" s="5"/>
      <c r="B155" s="5"/>
      <c r="C155" s="5"/>
    </row>
    <row r="156" spans="1:3" ht="12.75">
      <c r="A156" s="5"/>
      <c r="B156" s="5"/>
      <c r="C156" s="5"/>
    </row>
    <row r="157" spans="1:3" ht="12.75">
      <c r="A157" s="5"/>
      <c r="B157" s="5"/>
      <c r="C157" s="5"/>
    </row>
    <row r="158" spans="1:3" ht="12.75">
      <c r="A158" s="5"/>
      <c r="B158" s="5"/>
      <c r="C158" s="5"/>
    </row>
    <row r="159" spans="1:3" ht="12.75">
      <c r="A159" s="5"/>
      <c r="B159" s="5"/>
      <c r="C159" s="5"/>
    </row>
    <row r="160" spans="1:3" ht="12.75">
      <c r="A160" s="5"/>
      <c r="B160" s="5"/>
      <c r="C160" s="5"/>
    </row>
    <row r="161" spans="1:3" ht="12.75">
      <c r="A161" s="5"/>
      <c r="B161" s="5"/>
      <c r="C161" s="5"/>
    </row>
    <row r="162" spans="1:3" ht="12.75">
      <c r="A162" s="5"/>
      <c r="B162" s="5"/>
      <c r="C162" s="5"/>
    </row>
    <row r="163" spans="1:3" ht="12.75">
      <c r="A163" s="5"/>
      <c r="B163" s="5"/>
      <c r="C163" s="5"/>
    </row>
    <row r="164" spans="1:3" ht="12.75">
      <c r="A164" s="5"/>
      <c r="B164" s="5"/>
      <c r="C164" s="5"/>
    </row>
    <row r="165" spans="1:3" ht="12.75">
      <c r="A165" s="5"/>
      <c r="B165" s="5"/>
      <c r="C165" s="5"/>
    </row>
    <row r="166" spans="1:3" ht="12.75">
      <c r="A166" s="1"/>
      <c r="B166" s="1"/>
      <c r="C166" s="1"/>
    </row>
    <row r="167" spans="1:3" ht="12.75">
      <c r="A167" s="1"/>
      <c r="B167" s="1"/>
      <c r="C167" s="1"/>
    </row>
    <row r="168" spans="1:3" ht="12.75">
      <c r="A168" s="1"/>
      <c r="B168" s="1"/>
      <c r="C168" s="1"/>
    </row>
    <row r="169" spans="1:3" ht="12.75">
      <c r="A169" s="1"/>
      <c r="B169" s="1"/>
      <c r="C169" s="1"/>
    </row>
    <row r="170" spans="1:3" ht="12.75">
      <c r="A170" s="1"/>
      <c r="B170" s="1"/>
      <c r="C170" s="1" t="s">
        <v>29</v>
      </c>
    </row>
    <row r="171" spans="1:3" ht="12.75">
      <c r="A171" s="1"/>
      <c r="B171" s="1"/>
      <c r="C171" s="1" t="s">
        <v>20</v>
      </c>
    </row>
    <row r="172" spans="1:3" ht="12.75">
      <c r="A172" s="1"/>
      <c r="B172" s="1"/>
      <c r="C172" s="1" t="s">
        <v>30</v>
      </c>
    </row>
    <row r="173" spans="1:3" ht="12.75">
      <c r="A173" s="1"/>
      <c r="B173" s="1"/>
      <c r="C173" s="1" t="s">
        <v>32</v>
      </c>
    </row>
    <row r="174" spans="1:3" ht="12.75">
      <c r="A174" s="1"/>
      <c r="B174" s="2" t="s">
        <v>0</v>
      </c>
      <c r="C174" s="1"/>
    </row>
    <row r="175" spans="1:3" ht="12.75">
      <c r="A175" s="1" t="s">
        <v>23</v>
      </c>
      <c r="B175" s="1"/>
      <c r="C175" s="1"/>
    </row>
    <row r="176" spans="1:3" ht="12.75">
      <c r="A176" s="1" t="s">
        <v>21</v>
      </c>
      <c r="B176" s="1"/>
      <c r="C176" s="1"/>
    </row>
    <row r="177" spans="1:3" ht="12.75">
      <c r="A177" s="1"/>
      <c r="B177" s="1"/>
      <c r="C177" s="1"/>
    </row>
    <row r="178" spans="1:3" ht="12.75">
      <c r="A178" s="1"/>
      <c r="B178" s="1"/>
      <c r="C178" s="1"/>
    </row>
    <row r="179" spans="1:3" ht="12.75">
      <c r="A179" s="3" t="s">
        <v>2</v>
      </c>
      <c r="B179" s="3" t="s">
        <v>4</v>
      </c>
      <c r="C179" s="3" t="s">
        <v>5</v>
      </c>
    </row>
    <row r="180" spans="1:3" ht="12.75">
      <c r="A180" s="4" t="s">
        <v>8</v>
      </c>
      <c r="B180" s="4">
        <v>1365</v>
      </c>
      <c r="C180" s="4">
        <v>40000</v>
      </c>
    </row>
    <row r="181" spans="1:3" ht="12.75">
      <c r="A181" s="4" t="s">
        <v>9</v>
      </c>
      <c r="B181" s="4">
        <v>1365</v>
      </c>
      <c r="C181" s="4">
        <v>67000</v>
      </c>
    </row>
    <row r="182" spans="1:3" ht="12.75">
      <c r="A182" s="4" t="s">
        <v>10</v>
      </c>
      <c r="B182" s="4">
        <v>1365</v>
      </c>
      <c r="C182" s="4">
        <v>69300</v>
      </c>
    </row>
    <row r="183" spans="1:3" ht="12.75">
      <c r="A183" s="4" t="s">
        <v>11</v>
      </c>
      <c r="B183" s="4">
        <v>1365</v>
      </c>
      <c r="C183" s="4">
        <v>47000</v>
      </c>
    </row>
    <row r="184" spans="1:3" ht="12.75">
      <c r="A184" s="4" t="s">
        <v>12</v>
      </c>
      <c r="B184" s="4">
        <v>1365</v>
      </c>
      <c r="C184" s="4">
        <v>64764</v>
      </c>
    </row>
    <row r="185" spans="1:3" ht="12.75">
      <c r="A185" s="4" t="s">
        <v>13</v>
      </c>
      <c r="B185" s="4">
        <v>1365</v>
      </c>
      <c r="C185" s="4">
        <v>49000</v>
      </c>
    </row>
    <row r="186" spans="1:3" ht="12.75">
      <c r="A186" s="4" t="s">
        <v>14</v>
      </c>
      <c r="B186" s="4">
        <v>0</v>
      </c>
      <c r="C186" s="4">
        <v>47000</v>
      </c>
    </row>
    <row r="187" spans="1:3" ht="12.75">
      <c r="A187" s="4" t="s">
        <v>15</v>
      </c>
      <c r="B187" s="4">
        <v>0</v>
      </c>
      <c r="C187" s="4">
        <v>47000</v>
      </c>
    </row>
    <row r="188" spans="1:3" ht="12.75">
      <c r="A188" s="4" t="s">
        <v>16</v>
      </c>
      <c r="B188" s="4">
        <v>1365</v>
      </c>
      <c r="C188" s="4">
        <v>46000</v>
      </c>
    </row>
    <row r="189" spans="1:3" ht="12.75">
      <c r="A189" s="4" t="s">
        <v>17</v>
      </c>
      <c r="B189" s="4">
        <v>1365</v>
      </c>
      <c r="C189" s="4">
        <v>46000</v>
      </c>
    </row>
    <row r="190" spans="1:3" ht="12.75">
      <c r="A190" s="4" t="s">
        <v>18</v>
      </c>
      <c r="B190" s="4">
        <v>1365</v>
      </c>
      <c r="C190" s="4">
        <v>51000</v>
      </c>
    </row>
    <row r="191" spans="1:3" ht="12.75">
      <c r="A191" s="4" t="s">
        <v>19</v>
      </c>
      <c r="B191" s="4">
        <v>1365</v>
      </c>
      <c r="C191" s="4">
        <v>51000</v>
      </c>
    </row>
    <row r="192" spans="1:3" ht="12.75">
      <c r="A192" s="4" t="s">
        <v>3</v>
      </c>
      <c r="B192" s="4">
        <f>SUM(B180:B191)</f>
        <v>13650</v>
      </c>
      <c r="C192" s="4">
        <f>SUM(C180:C191)</f>
        <v>625064</v>
      </c>
    </row>
    <row r="194" ht="12.75">
      <c r="C194" s="5"/>
    </row>
    <row r="195" ht="12.75">
      <c r="C195" s="5"/>
    </row>
    <row r="226" spans="1:3" ht="12.75">
      <c r="A226" s="5"/>
      <c r="B226" s="5"/>
      <c r="C226" s="5" t="s">
        <v>33</v>
      </c>
    </row>
    <row r="227" spans="1:3" ht="12.75">
      <c r="A227" s="5"/>
      <c r="B227" s="5"/>
      <c r="C227" s="5" t="s">
        <v>20</v>
      </c>
    </row>
    <row r="228" spans="1:3" ht="12.75">
      <c r="A228" s="5"/>
      <c r="B228" s="5"/>
      <c r="C228" s="5" t="s">
        <v>30</v>
      </c>
    </row>
    <row r="229" spans="1:3" ht="12.75">
      <c r="A229" s="5"/>
      <c r="B229" s="5"/>
      <c r="C229" s="5" t="s">
        <v>31</v>
      </c>
    </row>
    <row r="230" spans="1:3" ht="12.75">
      <c r="A230" s="5"/>
      <c r="B230" s="6" t="s">
        <v>0</v>
      </c>
      <c r="C230" s="5"/>
    </row>
    <row r="231" spans="1:3" ht="12.75">
      <c r="A231" s="5" t="s">
        <v>23</v>
      </c>
      <c r="B231" s="5"/>
      <c r="C231" s="5"/>
    </row>
    <row r="232" spans="1:3" ht="12.75">
      <c r="A232" s="5" t="s">
        <v>28</v>
      </c>
      <c r="B232" s="5"/>
      <c r="C232" s="5"/>
    </row>
    <row r="233" spans="1:3" ht="12.75">
      <c r="A233" s="5"/>
      <c r="B233" s="5"/>
      <c r="C233" s="5"/>
    </row>
    <row r="234" spans="1:3" ht="12.75">
      <c r="A234" s="5"/>
      <c r="B234" s="5"/>
      <c r="C234" s="5"/>
    </row>
    <row r="235" spans="1:3" ht="12.75">
      <c r="A235" s="3" t="s">
        <v>2</v>
      </c>
      <c r="B235" s="3" t="s">
        <v>4</v>
      </c>
      <c r="C235" s="3" t="s">
        <v>5</v>
      </c>
    </row>
    <row r="236" spans="1:3" ht="12.75">
      <c r="A236" s="4" t="s">
        <v>8</v>
      </c>
      <c r="B236" s="4">
        <v>1955</v>
      </c>
      <c r="C236" s="4">
        <v>120000</v>
      </c>
    </row>
    <row r="237" spans="1:3" ht="12.75">
      <c r="A237" s="4" t="s">
        <v>9</v>
      </c>
      <c r="B237" s="4">
        <v>1955</v>
      </c>
      <c r="C237" s="4">
        <v>145000</v>
      </c>
    </row>
    <row r="238" spans="1:3" ht="12.75">
      <c r="A238" s="4" t="s">
        <v>10</v>
      </c>
      <c r="B238" s="4">
        <v>1955</v>
      </c>
      <c r="C238" s="4">
        <v>189520</v>
      </c>
    </row>
    <row r="239" spans="1:3" ht="12.75">
      <c r="A239" s="4" t="s">
        <v>11</v>
      </c>
      <c r="B239" s="4">
        <v>1955</v>
      </c>
      <c r="C239" s="4">
        <v>130000</v>
      </c>
    </row>
    <row r="240" spans="1:3" ht="12.75">
      <c r="A240" s="4" t="s">
        <v>12</v>
      </c>
      <c r="B240" s="4">
        <v>1955</v>
      </c>
      <c r="C240" s="4">
        <v>255681</v>
      </c>
    </row>
    <row r="241" spans="1:3" ht="12.75">
      <c r="A241" s="4" t="s">
        <v>13</v>
      </c>
      <c r="B241" s="4">
        <v>1955</v>
      </c>
      <c r="C241" s="4">
        <v>150000</v>
      </c>
    </row>
    <row r="242" spans="1:3" ht="12.75">
      <c r="A242" s="4" t="s">
        <v>14</v>
      </c>
      <c r="B242" s="4">
        <v>0</v>
      </c>
      <c r="C242" s="4">
        <v>135000</v>
      </c>
    </row>
    <row r="243" spans="1:3" ht="12.75">
      <c r="A243" s="4" t="s">
        <v>15</v>
      </c>
      <c r="B243" s="4">
        <v>0</v>
      </c>
      <c r="C243" s="4">
        <v>135000</v>
      </c>
    </row>
    <row r="244" spans="1:3" ht="12.75">
      <c r="A244" s="4" t="s">
        <v>16</v>
      </c>
      <c r="B244" s="4">
        <v>1955</v>
      </c>
      <c r="C244" s="4">
        <v>160000</v>
      </c>
    </row>
    <row r="245" spans="1:3" ht="12.75">
      <c r="A245" s="4" t="s">
        <v>17</v>
      </c>
      <c r="B245" s="4">
        <v>1955</v>
      </c>
      <c r="C245" s="4">
        <v>145000</v>
      </c>
    </row>
    <row r="246" spans="1:3" ht="12.75">
      <c r="A246" s="4" t="s">
        <v>18</v>
      </c>
      <c r="B246" s="4">
        <v>1955</v>
      </c>
      <c r="C246" s="4">
        <v>145000</v>
      </c>
    </row>
    <row r="247" spans="1:3" ht="12.75">
      <c r="A247" s="4" t="s">
        <v>19</v>
      </c>
      <c r="B247" s="4">
        <v>1955</v>
      </c>
      <c r="C247" s="4">
        <v>145000</v>
      </c>
    </row>
    <row r="248" spans="1:3" ht="12.75">
      <c r="A248" s="4" t="s">
        <v>3</v>
      </c>
      <c r="B248" s="4">
        <v>19550</v>
      </c>
      <c r="C248" s="4">
        <v>1855201</v>
      </c>
    </row>
    <row r="249" spans="1:3" ht="12.75">
      <c r="A249" s="7"/>
      <c r="B249" s="7"/>
      <c r="C249" s="7"/>
    </row>
    <row r="250" spans="1:3" ht="12.75">
      <c r="A250" s="7"/>
      <c r="B250" s="7"/>
      <c r="C250" s="5"/>
    </row>
    <row r="251" spans="1:3" ht="12.75">
      <c r="A251" s="7"/>
      <c r="B251" s="7"/>
      <c r="C251" s="5"/>
    </row>
    <row r="252" spans="1:3" ht="12.75">
      <c r="A252" s="7"/>
      <c r="B252" s="7"/>
      <c r="C252" s="7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2009-05-20T09:11:19Z</cp:lastPrinted>
  <dcterms:created xsi:type="dcterms:W3CDTF">2004-02-03T11:08:02Z</dcterms:created>
  <dcterms:modified xsi:type="dcterms:W3CDTF">2009-05-20T09:12:18Z</dcterms:modified>
  <cp:category/>
  <cp:version/>
  <cp:contentType/>
  <cp:contentStatus/>
</cp:coreProperties>
</file>