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<sst xmlns="http://schemas.openxmlformats.org/spreadsheetml/2006/main" count="23" uniqueCount="23">
  <si>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</si>
  <si>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</si>
  <si>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</si>
  <si>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</si>
  <si>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</si>
  <si>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</si>
  <si>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</si>
  <si>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</si>
  <si>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</si>
  <si>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</si>
  <si>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</si>
  <si>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</si>
  <si>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</si>
  <si>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</si>
  <si>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</si>
  <si>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</si>
  <si>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</si>
  <si>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</si>
  <si>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</si>
  <si>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</si>
  <si>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z dnia 25.11.2009r.</t>
  </si>
  <si>
    <t>Załącznik nr 9</t>
  </si>
  <si>
    <t>nr 459 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</si>
</sst>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1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21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22</v>
      </c>
    </row>
    <row r="5" spans="1:3" ht="12.75">
      <c r="A5" s="1"/>
      <c r="B5" s="1"/>
      <c r="C5" s="1" t="s">
        <v>20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2500000</v>
      </c>
      <c r="C12" s="4">
        <v>1000000</v>
      </c>
    </row>
    <row r="13" spans="1:3" ht="12.75">
      <c r="A13" s="4" t="s">
        <v>7</v>
      </c>
      <c r="B13" s="4">
        <v>2500000</v>
      </c>
      <c r="C13" s="4">
        <v>1200000</v>
      </c>
    </row>
    <row r="14" spans="1:3" ht="12.75">
      <c r="A14" s="4" t="s">
        <v>8</v>
      </c>
      <c r="B14" s="4">
        <v>3000000</v>
      </c>
      <c r="C14" s="4">
        <v>1000000</v>
      </c>
    </row>
    <row r="15" spans="1:3" ht="12.75">
      <c r="A15" s="4" t="s">
        <v>9</v>
      </c>
      <c r="B15" s="4">
        <v>2044327</v>
      </c>
      <c r="C15" s="4">
        <v>1000000</v>
      </c>
    </row>
    <row r="16" spans="1:3" ht="12.75">
      <c r="A16" s="4" t="s">
        <v>10</v>
      </c>
      <c r="B16" s="4">
        <v>2837755</v>
      </c>
      <c r="C16" s="4">
        <v>1692991</v>
      </c>
    </row>
    <row r="17" spans="1:3" ht="12.75">
      <c r="A17" s="4" t="s">
        <v>11</v>
      </c>
      <c r="B17" s="4">
        <f>2120336+3600+19035</f>
        <v>2142971</v>
      </c>
      <c r="C17" s="4">
        <v>1009635</v>
      </c>
    </row>
    <row r="18" spans="1:3" ht="12.75">
      <c r="A18" s="4" t="s">
        <v>12</v>
      </c>
      <c r="B18" s="4">
        <v>2982200</v>
      </c>
      <c r="C18" s="4">
        <v>1978800</v>
      </c>
    </row>
    <row r="19" spans="1:3" ht="12.75">
      <c r="A19" s="4" t="s">
        <v>13</v>
      </c>
      <c r="B19" s="4">
        <v>2900000</v>
      </c>
      <c r="C19" s="4">
        <v>1408205</v>
      </c>
    </row>
    <row r="20" spans="1:3" ht="12.75">
      <c r="A20" s="4" t="s">
        <v>14</v>
      </c>
      <c r="B20" s="4">
        <v>4154205</v>
      </c>
      <c r="C20" s="4">
        <v>2000000</v>
      </c>
    </row>
    <row r="21" spans="1:3" ht="12.75">
      <c r="A21" s="4" t="s">
        <v>15</v>
      </c>
      <c r="B21" s="4">
        <v>2106651</v>
      </c>
      <c r="C21" s="4">
        <v>3800000</v>
      </c>
    </row>
    <row r="22" spans="1:3" ht="12.75">
      <c r="A22" s="4" t="s">
        <v>16</v>
      </c>
      <c r="B22" s="4">
        <v>3400000</v>
      </c>
      <c r="C22" s="4">
        <v>2594678</v>
      </c>
    </row>
    <row r="23" spans="1:3" ht="12.75">
      <c r="A23" s="4" t="s">
        <v>17</v>
      </c>
      <c r="B23" s="7">
        <f>1836390.6+21967+202416+920</f>
        <v>2061693.6</v>
      </c>
      <c r="C23" s="4">
        <f>1647355+21967+202416</f>
        <v>1871738</v>
      </c>
    </row>
    <row r="24" spans="1:3" ht="12.75">
      <c r="A24" s="4" t="s">
        <v>3</v>
      </c>
      <c r="B24" s="7">
        <f>SUM(B12:B23)</f>
        <v>32629802.6</v>
      </c>
      <c r="C24" s="4">
        <f>SUM(C12:C23)</f>
        <v>20556047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6"/>
      <c r="B58" s="6"/>
      <c r="C58" s="6"/>
    </row>
    <row r="59" spans="1:3" ht="12.75">
      <c r="A59" s="6"/>
      <c r="B59" s="6"/>
      <c r="C59" s="5"/>
    </row>
    <row r="60" spans="1:3" ht="12.75">
      <c r="A60" s="6"/>
      <c r="B60" s="6"/>
      <c r="C60" s="5"/>
    </row>
    <row r="61" spans="1:3" ht="12.75">
      <c r="A61" s="6"/>
      <c r="B61" s="6"/>
      <c r="C61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2009-11-25T08:35:37Z</cp:lastPrinted>
  <dcterms:created xsi:type="dcterms:W3CDTF">2004-02-03T11:08:02Z</dcterms:created>
  <dcterms:modified xsi:type="dcterms:W3CDTF">2009-11-25T08:35:42Z</dcterms:modified>
  <cp:category/>
  <cp:version/>
  <cp:contentType/>
  <cp:contentStatus/>
</cp:coreProperties>
</file>