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<sst xmlns="http://schemas.openxmlformats.org/spreadsheetml/2006/main" count="424" uniqueCount="173">
  <si>
    <r>
      <rPr>
        <sz val="10"/>
        <rFont val="Arial CE"/>
        <family val="0"/>
      </rPr>
      <t>Burmistrza  Wołczyna</t>
    </r>
  </si>
  <si>
    <t>Dział</t>
  </si>
  <si>
    <t>Rozdział</t>
  </si>
  <si>
    <t>Paragraf</t>
  </si>
  <si>
    <t>Plan</t>
  </si>
  <si>
    <t>Zwiększa się wydatki</t>
  </si>
  <si>
    <t>Oświata i wychowanie</t>
  </si>
  <si>
    <t>Szkoły podstawowe</t>
  </si>
  <si>
    <t>Wynagrodzenia osobowe pracowników</t>
  </si>
  <si>
    <t>RAZEM ZWIĘKSZENIA</t>
  </si>
  <si>
    <t>RAZEM ZMNIEJSZENIA</t>
  </si>
  <si>
    <t>Zakup usług pozostałych</t>
  </si>
  <si>
    <t>Rok 2005- zadania własne</t>
  </si>
  <si>
    <t>Przedszkola</t>
  </si>
  <si>
    <t>Załącznik nr 7</t>
  </si>
  <si>
    <t>Zmniejsza się wydatki</t>
  </si>
  <si>
    <t>Składki na ubezpieczenia społeczne</t>
  </si>
  <si>
    <t>Składki na Fundusz Pracy</t>
  </si>
  <si>
    <t>zakup energii</t>
  </si>
  <si>
    <t>Oddziały przedszkolne w szkołach podstawowych</t>
  </si>
  <si>
    <t>Załącznik nr 8</t>
  </si>
  <si>
    <t>Wydatki osobowe niezaliczone do wynagrodzeń</t>
  </si>
  <si>
    <t>Zakup usług remontowych</t>
  </si>
  <si>
    <t>Zakup pomocy naukowych , dydaktycznych i książek</t>
  </si>
  <si>
    <r>
      <rPr>
        <sz val="10"/>
        <rFont val="Arial CE"/>
        <family val="0"/>
      </rPr>
      <t>Wyszczególnienie</t>
    </r>
  </si>
  <si>
    <t>Zakup materiałów i wyposażenia</t>
  </si>
  <si>
    <t>Załącznik nr 1</t>
  </si>
  <si>
    <t>Rózne opłaty i składki</t>
  </si>
  <si>
    <t xml:space="preserve">RAZEM </t>
  </si>
  <si>
    <t>Oswiata i wychowanie</t>
  </si>
  <si>
    <t>Zakup energii</t>
  </si>
  <si>
    <t>Załącznik nr 2</t>
  </si>
  <si>
    <t>Załącznik nr 3</t>
  </si>
  <si>
    <t>Załącznik nr 4</t>
  </si>
  <si>
    <t>Załącznik nr 5</t>
  </si>
  <si>
    <t>Załącznik nr 6</t>
  </si>
  <si>
    <t>Odpisy na zakładowy fundusz świadczeń socjalnych</t>
  </si>
  <si>
    <t>zakup usług remontowych</t>
  </si>
  <si>
    <t>Zakup materiałow i wyposażenia</t>
  </si>
  <si>
    <t>z dnia 29.09.2005r.</t>
  </si>
  <si>
    <t>Zmniejsza się dochody</t>
  </si>
  <si>
    <t>Zmiana planu  dochodów  budżetowych Szkoły Podstawowej  Nr 1 w Wołczynie</t>
  </si>
  <si>
    <t>0 830</t>
  </si>
  <si>
    <t>Wpływy z usług</t>
  </si>
  <si>
    <t>Zmiana planu  dochodów  budżetowych Szkoły Podstawowej w Komorznie</t>
  </si>
  <si>
    <t>Zmiana planu  dochodów  budżetowych Szkoły Podstawowej w Wierzbicy Górnej</t>
  </si>
  <si>
    <t>Zwiększa się dochody</t>
  </si>
  <si>
    <t>0 960</t>
  </si>
  <si>
    <t>Zmiana planu  dochodów  budżetowych Publicznego Gimnazjum w Wołczynie</t>
  </si>
  <si>
    <t>Gimnazja</t>
  </si>
  <si>
    <t>Pomoc społeczna</t>
  </si>
  <si>
    <t>Usługi opiekuńcze i specjalistyczne opiekuńcze</t>
  </si>
  <si>
    <t>Pozostała działalność</t>
  </si>
  <si>
    <t>0 970</t>
  </si>
  <si>
    <t>Transport i łączność</t>
  </si>
  <si>
    <t>Drogi publiczne gminne</t>
  </si>
  <si>
    <t>Wpływy do budżetu ze środków specjalnych</t>
  </si>
  <si>
    <t>Administracja publiczna</t>
  </si>
  <si>
    <t>Promocja jednostek samorządu terytorialnego</t>
  </si>
  <si>
    <t>Kultura i ochrona dziedzictwa narodowego</t>
  </si>
  <si>
    <t>0 690</t>
  </si>
  <si>
    <t>Wpływy z różnych opłat</t>
  </si>
  <si>
    <t>Zmiana planu  wydatków budżetowych Szkoły Podstawowej w Komorznie</t>
  </si>
  <si>
    <t>Zmiana planu  wydatków budżetowych Szkoły Podstawowej Nr 1 w Wołczynie</t>
  </si>
  <si>
    <t>Zakup środków żywności</t>
  </si>
  <si>
    <t>RAZEM</t>
  </si>
  <si>
    <t>Załącznik nr 9</t>
  </si>
  <si>
    <t>Zmiana planu  wydatków budżetowych Szkoły Podstawowej w Wierzbicy Górnej</t>
  </si>
  <si>
    <t>Załącznik nr 10</t>
  </si>
  <si>
    <t>Załącznik nr 11</t>
  </si>
  <si>
    <t>Zmiana planu  wydatków budżetowych Publicznego Gimnazjum w Wołczynie</t>
  </si>
  <si>
    <t>Zakup usług pozostałych(wydatki związane z  wizytą uczniów z partnerskiej gminy w dniach 14-20.09.2005r.)</t>
  </si>
  <si>
    <t>Otrzymane spadki, zapisy i darowizny w postaci pieniężnej (darowizna dla zespołu Italia)</t>
  </si>
  <si>
    <t>Środki na dofinansowanie własnych zadań bieżących gmin (związków gmin) , powiatów (związków powiatów) , samorządów województw pozyskane z innych źródeł</t>
  </si>
  <si>
    <t>Zmiana planu  dochodów budżetowych Ośrodka Pomocy Społecznej w Wołczynie</t>
  </si>
  <si>
    <t>Wpływy z różnych dochodów</t>
  </si>
  <si>
    <t>Zmiana planu  dochodów budżetowych Urządu Miejskiego</t>
  </si>
  <si>
    <t>Otrzymane spadki, zapisy i darowizny w postaci pieniężnej (wpłaty na Serce dla Wołczyna)</t>
  </si>
  <si>
    <t>Środki na dofinansowanie własnych zadań bieżących gmin (związków gmin) , powiatów (związków powiatów), samorządów województw , pozyskane z innych źródeł</t>
  </si>
  <si>
    <t>Domy i ośrodki kultury , świetlice i kluby</t>
  </si>
  <si>
    <t>Zmiana planu  wydatków budżetowych Urzędu Miejskiego w Wołczynie</t>
  </si>
  <si>
    <t>Wydatki osobowe niezliczone do wynagrodzeń</t>
  </si>
  <si>
    <t>Zakup srodków żywności</t>
  </si>
  <si>
    <t>Zakup materiałów i wyposażenia ( z przeznaczeniem dla zespołu Italia)</t>
  </si>
  <si>
    <t>Środki  na dofinansowanie własnych inwestycji gmin (związków gmin) , powiatów (związków powiatów , samorządów województw pozyskane z innych źródeł  (środki na dofinansowanie Budowy zaplecza świetlicy wiejskiej w Wołczynie)</t>
  </si>
  <si>
    <t>Załącznik nr 12</t>
  </si>
  <si>
    <t>Zmiana planu  wydatków budżetowych Ośrodka Pomocy Społecznej w Wołczynie</t>
  </si>
  <si>
    <t>Ośrodki pomocy społecznej</t>
  </si>
  <si>
    <t>Zakup usług zdrowotnych</t>
  </si>
  <si>
    <t>Usługi opiekuncze i specjalistyczne usługi opiekuńcze</t>
  </si>
  <si>
    <t xml:space="preserve">Zmniejsza się wydatki </t>
  </si>
  <si>
    <t>Transport i łaczność</t>
  </si>
  <si>
    <t>Drogi publiczne i gminne</t>
  </si>
  <si>
    <t>Wydatki inwestycyjne jednostek budżetowych (Adaptacja Sali wiejskiej na cele przedszkola w Wąsicach)</t>
  </si>
  <si>
    <t>Gospodarka komunalna i ochrona środowiska</t>
  </si>
  <si>
    <t>Oświetlenie ulic, placów i dróg</t>
  </si>
  <si>
    <t>Wydatki inwestycyjne jednostek budzetowych</t>
  </si>
  <si>
    <t>Wydatki inwestycyjne jednostek budzetowych (modernizacja systemu oświetlenia na terenie gminy Wołczyn)</t>
  </si>
  <si>
    <t>Domy i osrodki kultury , swietlice i kluby</t>
  </si>
  <si>
    <t>Zakup materiałow i wyposażenia (sołectwo Krzywiczyny)</t>
  </si>
  <si>
    <t>Wydatki inwestycyjne jednostek budzetowych (Przebudowa świetlicy wiejskiej w Krzywiczynach)</t>
  </si>
  <si>
    <t>Kultura fizyczna i sport</t>
  </si>
  <si>
    <t xml:space="preserve">Obiekty sportowe </t>
  </si>
  <si>
    <t>0 10</t>
  </si>
  <si>
    <t>Rolnictwo i łowiectwo</t>
  </si>
  <si>
    <t>0 1008</t>
  </si>
  <si>
    <t>Melioracje wodne</t>
  </si>
  <si>
    <t>0 1010</t>
  </si>
  <si>
    <t>Infrastrukrura wodociągowa i sanitacyjna wsi</t>
  </si>
  <si>
    <t>Gospodarka mieszkaniowa</t>
  </si>
  <si>
    <t>Gospodarka gruntami i nieruchomosciami</t>
  </si>
  <si>
    <t>Zwrot dotacji wykorzystanych niezgodnie z przeznaczeniem lub pobranych w nadmiernej wydokości</t>
  </si>
  <si>
    <t>Zakup materiałow i wyposazenia (Serce dla Wołczyna)</t>
  </si>
  <si>
    <t>Skaładki na ubezpieczenia społeczne</t>
  </si>
  <si>
    <t>Zakup usług pozostałych, w tym</t>
  </si>
  <si>
    <t>sołectwo Wasice- 600 zł</t>
  </si>
  <si>
    <t>Kultura i ochrona dzedzictwa narodowego</t>
  </si>
  <si>
    <t xml:space="preserve">Zakup materiałow i wyposazenia </t>
  </si>
  <si>
    <t>sołectwo Komorzno-1000 zł, Gierałciace-3.700 zł</t>
  </si>
  <si>
    <t>Dotacja podmiotowa z budżetu dla samorzadowej instytucji kultury</t>
  </si>
  <si>
    <t xml:space="preserve">Wydatki inwestycyjne jednostek budżetowych (Budowa zaplecza świetlicy wiejskiej w Wierzbicy Górnej) </t>
  </si>
  <si>
    <t>Zakup energii ( ogrzewanie hali)</t>
  </si>
  <si>
    <t xml:space="preserve">Kapielisko - wynagrodzenie ratowników </t>
  </si>
  <si>
    <t>Zadania w zakresie kultury fizycznej i sportu</t>
  </si>
  <si>
    <t>zakup usług pozostałych- sołectwo Krzywiczyny</t>
  </si>
  <si>
    <t>Załącznik nr 6a</t>
  </si>
  <si>
    <t>Rok 2005- zadania realizowane na podstawie porozumień</t>
  </si>
  <si>
    <t>Dotacje celowe otrzymane z budzetu państwa na zadania bieżące realizowane przez gmine na podstawie porozumień z ogranami administracji rzadowej</t>
  </si>
  <si>
    <t>Biblioteki</t>
  </si>
  <si>
    <t>Załącznik nr 7a</t>
  </si>
  <si>
    <t>Zmiana planu  wydatków budżetowych Urządu Miejskiego</t>
  </si>
  <si>
    <t>Otrzymane spadki, zapisy i darowizny w postaci pieniężnej (wpłaty na dozynki gminne w Wierzbicy Górnej)</t>
  </si>
  <si>
    <t>Pozostała działaność</t>
  </si>
  <si>
    <t>Zakup usług pozostałych( wydatki na dozynki wiejskie w Wierzbicy Górnej)</t>
  </si>
  <si>
    <t>Dochody od osób prawnych, od osób fizycznych i od innych jednostek nieposiadajacych osobowości prawnej praz wydatki zwiazane z ich poborem</t>
  </si>
  <si>
    <t>Dywidendy</t>
  </si>
  <si>
    <t>0 740</t>
  </si>
  <si>
    <t>Dywidendy i kwoty uzyskane ze zbycia praw majatkowych</t>
  </si>
  <si>
    <t>Urzędy gmin (miast i miast na prawach powiatu)</t>
  </si>
  <si>
    <t>Zakup usług pozostałych-wydatki związane ze sprzedażą akcji ECO S.A.</t>
  </si>
  <si>
    <t>Rolnictwi i łowiectwo</t>
  </si>
  <si>
    <t>Infrastruktura wodociągowa i sanitacyjna wsi</t>
  </si>
  <si>
    <t>Środki na dofinansowanie własnych zadań bieżących gmin (związków gmin) , powiatów (związków powiatów), samorządów województw , pozyskane z innych źródeł- dofinansowanie z ANR w opolu na zadanie : Rozdział sieci wodociągowej w Gierałcicach</t>
  </si>
  <si>
    <t>Środki na dofinansowanie własnych inwestycji gmin (związkó gmin), powiatów  (związków powiatów) , samorzadów województw pozyskane z innych żródeł - dofinansowanie zadania: Modernizacja ulicy Rzecznej w Wołczynie</t>
  </si>
  <si>
    <t>Zakup materiałow i wyposażenia (sołectwo Gierałcice-3700, Duczów- 1000)</t>
  </si>
  <si>
    <t>Wydatki inwestycyjne jednostek budżetowych- Modernizacja ulicy Rzecznej w Wołczynie</t>
  </si>
  <si>
    <t>Składki na Fundusz pracy</t>
  </si>
  <si>
    <t>Pozostała działaoność</t>
  </si>
  <si>
    <t>Dodatki mieszkaniowe</t>
  </si>
  <si>
    <t>Świadczenia społeczne</t>
  </si>
  <si>
    <t>sołectwo Duczów -1000</t>
  </si>
  <si>
    <t>pozostałe - 10000</t>
  </si>
  <si>
    <t>Wydatki inwestycyjne jednostek budzetowych- Przebudowa odcinka ulicy Ogrodowej z łącznikiem do ulicy Byczyńskiej w Wołczynie)</t>
  </si>
  <si>
    <t xml:space="preserve">Dotacje celowe przekazane gminie na zadania bieżace realizowane na podstawie porozumień (umów) miedzy jednostkami samorzadu terytorialnego </t>
  </si>
  <si>
    <t>konserwacja stawu koło kina- 4500 zł</t>
  </si>
  <si>
    <t>Wydatki inwestycyjne jednostek budżetowych- Remont elewacji budynku Urzędu Miejskiegi z wymiana stolarki otworowej)</t>
  </si>
  <si>
    <t>Wydatki inwestycyjne jednostek budżetowych- Montaż wiat przystankowych w miejscowościach : Wierzbcia Dolna, Krzywiczyny, Szum, Roznów)</t>
  </si>
  <si>
    <t>Edukacyjna opieka wychowawcza</t>
  </si>
  <si>
    <t>Pomoc materialna dla uczniów</t>
  </si>
  <si>
    <t>Stypendia dla uczniów</t>
  </si>
  <si>
    <t>Świetlice szkolne</t>
  </si>
  <si>
    <t>Zakup usług dostępu do sieci Internet</t>
  </si>
  <si>
    <t>Obsługa długu publicznego</t>
  </si>
  <si>
    <t>Obsługa papierów wartościowych , kredytów i pozyczek jednostek samorzadu terytorialnego</t>
  </si>
  <si>
    <t>Odsetki i dyskonto od krajowych skarbowych papierów wartosciowych oraz krajowych pozyczek i kredytów</t>
  </si>
  <si>
    <t>Rozdział sieci wodociągowej w Gierałcicach oraz w Wierzbicy Górnej</t>
  </si>
  <si>
    <t>do zarządzenia451 /2005</t>
  </si>
  <si>
    <t>do zarządzenia 451 /2005</t>
  </si>
  <si>
    <t>do zarządzenia Nr 451/2005</t>
  </si>
  <si>
    <t>do zarządzenia Nr 451 /2005</t>
  </si>
  <si>
    <t>Zakup usług pozostałych(sołectwo Komorzno -1000, Wąsice- 600)</t>
  </si>
  <si>
    <t>Burmistrz</t>
  </si>
  <si>
    <t>mgr Jan Leszek Wiącek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</si>
</sst>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6"/>
  <sheetViews>
    <sheetView tabSelected="1" view="pageBreakPreview" zoomScaleSheetLayoutView="100" workbookViewId="0" topLeftCell="A826">
      <selection activeCell="D853" sqref="D853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9" t="s">
        <v>26</v>
      </c>
    </row>
    <row r="2" ht="12.75">
      <c r="D2" s="9" t="s">
        <v>166</v>
      </c>
    </row>
    <row r="3" ht="12.75">
      <c r="D3" s="1" t="s">
        <v>0</v>
      </c>
    </row>
    <row r="4" ht="12.75">
      <c r="D4" s="9" t="s">
        <v>39</v>
      </c>
    </row>
    <row r="6" spans="1:6" ht="12.75">
      <c r="A6" s="38" t="s">
        <v>41</v>
      </c>
      <c r="B6" s="39"/>
      <c r="C6" s="39"/>
      <c r="D6" s="39"/>
      <c r="E6" s="39"/>
      <c r="F6" s="39"/>
    </row>
    <row r="7" spans="1:6" ht="12.75">
      <c r="A7" s="38" t="s">
        <v>12</v>
      </c>
      <c r="B7" s="39"/>
      <c r="C7" s="39"/>
      <c r="D7" s="39"/>
      <c r="E7" s="39"/>
      <c r="F7" s="39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1</v>
      </c>
      <c r="B9" s="3" t="s">
        <v>2</v>
      </c>
      <c r="C9" s="3" t="s">
        <v>3</v>
      </c>
      <c r="D9" s="16" t="s">
        <v>24</v>
      </c>
      <c r="E9" s="3" t="s">
        <v>4</v>
      </c>
    </row>
    <row r="10" spans="1:5" ht="12.75">
      <c r="A10" s="4"/>
      <c r="B10" s="4"/>
      <c r="C10" s="5"/>
      <c r="D10" s="6" t="s">
        <v>40</v>
      </c>
      <c r="E10" s="4"/>
    </row>
    <row r="11" spans="1:5" ht="12.75">
      <c r="A11" s="4">
        <v>801</v>
      </c>
      <c r="B11" s="4"/>
      <c r="C11" s="5"/>
      <c r="D11" s="4" t="s">
        <v>6</v>
      </c>
      <c r="E11" s="4"/>
    </row>
    <row r="12" spans="1:5" ht="12.75">
      <c r="A12" s="4"/>
      <c r="B12" s="4">
        <v>80101</v>
      </c>
      <c r="C12" s="4"/>
      <c r="D12" s="8" t="s">
        <v>7</v>
      </c>
      <c r="E12" s="4"/>
    </row>
    <row r="13" spans="1:5" ht="12.75">
      <c r="A13" s="4"/>
      <c r="B13" s="4"/>
      <c r="C13" s="25" t="s">
        <v>42</v>
      </c>
      <c r="D13" s="8" t="s">
        <v>43</v>
      </c>
      <c r="E13" s="4">
        <v>10000</v>
      </c>
    </row>
    <row r="14" spans="1:18" ht="12.75">
      <c r="A14" s="4"/>
      <c r="B14" s="4"/>
      <c r="C14" s="4"/>
      <c r="D14" s="8" t="s">
        <v>28</v>
      </c>
      <c r="E14" s="6">
        <f>SUM(E13:E13)</f>
        <v>10000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4:18" ht="12.75">
      <c r="D15" s="9"/>
      <c r="E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2.75">
      <c r="D16" s="40" t="s">
        <v>171</v>
      </c>
      <c r="E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4:18" ht="12.75">
      <c r="D17" s="40" t="s">
        <v>172</v>
      </c>
      <c r="E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4:18" ht="12.75">
      <c r="D18" s="9"/>
      <c r="E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9"/>
      <c r="E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18" ht="12.75">
      <c r="D20" s="9"/>
      <c r="E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4:18" ht="12.75">
      <c r="D21" s="9"/>
      <c r="E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4:18" ht="12.75">
      <c r="D22" s="9"/>
      <c r="E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4:18" ht="12.75">
      <c r="D23" s="9"/>
      <c r="E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4:18" ht="12.75">
      <c r="D24" s="9"/>
      <c r="E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4:18" ht="12.75">
      <c r="D25" s="9"/>
      <c r="E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4:18" ht="12.75">
      <c r="D26" s="9"/>
      <c r="E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4:18" ht="12.75">
      <c r="D27" s="9"/>
      <c r="E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4:18" ht="12.75">
      <c r="D28" s="9"/>
      <c r="E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4:18" ht="12.75">
      <c r="D29" s="9"/>
      <c r="E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4:18" ht="12.75">
      <c r="D30" s="9"/>
      <c r="E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4:18" ht="12.75">
      <c r="D31" s="9"/>
      <c r="E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4:18" ht="12.75">
      <c r="D32" s="9"/>
      <c r="E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9"/>
      <c r="E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18" ht="12.75">
      <c r="D34" s="9"/>
      <c r="E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9"/>
      <c r="E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4:18" ht="12.75">
      <c r="D36" s="9"/>
      <c r="E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4:18" ht="12.75">
      <c r="D37" s="9"/>
      <c r="E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4:18" ht="12.75">
      <c r="D38" s="9"/>
      <c r="E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4:18" ht="12.75">
      <c r="D39" s="9"/>
      <c r="E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4:18" ht="12.75">
      <c r="D40" s="9"/>
      <c r="E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4:18" ht="12.75">
      <c r="D41" s="9"/>
      <c r="E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4:18" ht="12.75">
      <c r="D42" s="9"/>
      <c r="E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4:18" ht="12.75">
      <c r="D43" s="9"/>
      <c r="E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4:18" ht="12.75">
      <c r="D44" s="9"/>
      <c r="E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4:18" ht="12.75">
      <c r="D45" s="9"/>
      <c r="E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4:18" ht="12.75">
      <c r="D46" s="9"/>
      <c r="E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4:18" ht="12.75">
      <c r="D47" s="9"/>
      <c r="E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4:18" ht="12.75">
      <c r="D48" s="9"/>
      <c r="E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4:18" ht="12.75">
      <c r="D49" s="9"/>
      <c r="E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4:18" ht="12.75">
      <c r="D50" s="9"/>
      <c r="E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18" ht="12.75">
      <c r="D51" s="9"/>
      <c r="E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4:18" ht="12.75">
      <c r="D52" s="9"/>
      <c r="E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4:18" ht="12.75">
      <c r="D53" s="9"/>
      <c r="E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4:18" ht="12.75">
      <c r="D54" s="9"/>
      <c r="E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4:18" ht="12.75">
      <c r="D55" s="9"/>
      <c r="E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4:18" ht="12.75">
      <c r="D56" s="9"/>
      <c r="E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4:18" ht="12.75">
      <c r="D57" s="9"/>
      <c r="E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4:18" ht="12.75">
      <c r="D58" s="9"/>
      <c r="E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2.75">
      <c r="D59" s="9"/>
      <c r="E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4:18" ht="12.75">
      <c r="D61" s="9" t="s">
        <v>31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4:18" ht="12.75">
      <c r="D62" s="9" t="s">
        <v>166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4:18" ht="12.75">
      <c r="D63" s="1" t="s"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4:18" ht="12.75">
      <c r="D64" s="9" t="s">
        <v>39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7:1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38" t="s">
        <v>44</v>
      </c>
      <c r="B66" s="39"/>
      <c r="C66" s="39"/>
      <c r="D66" s="39"/>
      <c r="E66" s="39"/>
      <c r="F66" s="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38" t="s">
        <v>12</v>
      </c>
      <c r="B67" s="39"/>
      <c r="C67" s="39"/>
      <c r="D67" s="39"/>
      <c r="E67" s="39"/>
      <c r="F67" s="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2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3" t="s">
        <v>1</v>
      </c>
      <c r="B69" s="3" t="s">
        <v>2</v>
      </c>
      <c r="C69" s="3" t="s">
        <v>3</v>
      </c>
      <c r="D69" s="16" t="s">
        <v>24</v>
      </c>
      <c r="E69" s="3" t="s">
        <v>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4"/>
      <c r="B70" s="4"/>
      <c r="C70" s="5"/>
      <c r="D70" s="6" t="s">
        <v>40</v>
      </c>
      <c r="E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4">
        <v>801</v>
      </c>
      <c r="B71" s="4"/>
      <c r="C71" s="5"/>
      <c r="D71" s="4" t="s">
        <v>6</v>
      </c>
      <c r="E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4"/>
      <c r="B72" s="4">
        <v>80101</v>
      </c>
      <c r="C72" s="4"/>
      <c r="D72" s="8" t="s">
        <v>7</v>
      </c>
      <c r="E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4"/>
      <c r="B73" s="4"/>
      <c r="C73" s="25" t="s">
        <v>42</v>
      </c>
      <c r="D73" s="8" t="s">
        <v>43</v>
      </c>
      <c r="E73" s="4">
        <v>22000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4"/>
      <c r="B74" s="4"/>
      <c r="C74" s="4"/>
      <c r="D74" s="8" t="s">
        <v>28</v>
      </c>
      <c r="E74" s="6">
        <f>SUM(E73:E73)</f>
        <v>22000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 ht="12.75">
      <c r="D75" s="9"/>
      <c r="E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 ht="12.75">
      <c r="D76" s="40" t="s">
        <v>171</v>
      </c>
      <c r="E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4:18" ht="12.75">
      <c r="D77" s="40" t="s">
        <v>172</v>
      </c>
      <c r="E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4:18" ht="12.75">
      <c r="D78" s="9"/>
      <c r="E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4:18" ht="12.75">
      <c r="D79" s="9"/>
      <c r="E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4:18" ht="12.75">
      <c r="D80" s="9"/>
      <c r="E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4:18" ht="12.75">
      <c r="D81" s="9"/>
      <c r="E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4:18" ht="12.75">
      <c r="D82" s="9"/>
      <c r="E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4:18" ht="12.75">
      <c r="D83" s="9"/>
      <c r="E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4:18" ht="12.75">
      <c r="D84" s="9"/>
      <c r="E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4:18" ht="12.75">
      <c r="D85" s="9"/>
      <c r="E85" s="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4:18" ht="12.75">
      <c r="D86" s="9"/>
      <c r="E86" s="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4:18" ht="12.75">
      <c r="D87" s="9"/>
      <c r="E87" s="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4:18" ht="12.75">
      <c r="D88" s="9"/>
      <c r="E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4:18" ht="12.75">
      <c r="D89" s="9"/>
      <c r="E89" s="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4:18" ht="12.75">
      <c r="D90" s="9"/>
      <c r="E90" s="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4:18" ht="12.75">
      <c r="D91" s="9"/>
      <c r="E91" s="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4:18" ht="12.75">
      <c r="D92" s="9"/>
      <c r="E92" s="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4:18" ht="12.75">
      <c r="D93" s="9"/>
      <c r="E93" s="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4:18" ht="12.75">
      <c r="D94" s="9"/>
      <c r="E94" s="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4:18" ht="12.75">
      <c r="D95" s="9"/>
      <c r="E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4:18" ht="12.75">
      <c r="D96" s="9"/>
      <c r="E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4:18" ht="12.75">
      <c r="D97" s="9"/>
      <c r="E97" s="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4:18" ht="12.75">
      <c r="D98" s="9"/>
      <c r="E98" s="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4:18" ht="12.75">
      <c r="D99" s="9"/>
      <c r="E99" s="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4:18" ht="12.75">
      <c r="D100" s="9"/>
      <c r="E100" s="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4:18" ht="12.75">
      <c r="D101" s="9"/>
      <c r="E101" s="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4:18" ht="12.75">
      <c r="D102" s="9"/>
      <c r="E102" s="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4:18" ht="12.75">
      <c r="D103" s="9"/>
      <c r="E103" s="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4:18" ht="12.75">
      <c r="D104" s="9"/>
      <c r="E104" s="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4:18" ht="12.75">
      <c r="D105" s="9"/>
      <c r="E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4:18" ht="12.75">
      <c r="D106" s="9"/>
      <c r="E106" s="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4:18" ht="12.75">
      <c r="D107" s="9"/>
      <c r="E107" s="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4:18" ht="12.75">
      <c r="D108" s="9"/>
      <c r="E108" s="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4:18" ht="12.75">
      <c r="D109" s="9"/>
      <c r="E109" s="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4:18" ht="12.75">
      <c r="D110" s="9"/>
      <c r="E110" s="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4:18" ht="12.75">
      <c r="D111" s="9"/>
      <c r="E111" s="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4:18" ht="12.75">
      <c r="D112" s="9"/>
      <c r="E112" s="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4:18" ht="12.75">
      <c r="D113" s="9"/>
      <c r="E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4:18" ht="12.75">
      <c r="D114" s="9"/>
      <c r="E114" s="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4:18" ht="12.75">
      <c r="D115" s="9"/>
      <c r="E115" s="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4:18" ht="12.75">
      <c r="D116" s="9"/>
      <c r="E116" s="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4:18" ht="12.75">
      <c r="D117" s="9"/>
      <c r="E117" s="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4:18" ht="12.75">
      <c r="D118" s="9"/>
      <c r="E118" s="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4:18" ht="12.75">
      <c r="D119" s="9"/>
      <c r="E119" s="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5:18" ht="12.75">
      <c r="E120" s="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4:18" ht="12.75">
      <c r="D121" s="9" t="s">
        <v>32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4:18" ht="12.75">
      <c r="D122" s="9" t="s">
        <v>167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4:18" ht="12.75">
      <c r="D123" s="1" t="s"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4:18" ht="12.75">
      <c r="D124" s="9" t="s">
        <v>39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7:18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38" t="s">
        <v>45</v>
      </c>
      <c r="B126" s="39"/>
      <c r="C126" s="39"/>
      <c r="D126" s="39"/>
      <c r="E126" s="39"/>
      <c r="F126" s="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38" t="s">
        <v>12</v>
      </c>
      <c r="B127" s="39"/>
      <c r="C127" s="39"/>
      <c r="D127" s="39"/>
      <c r="E127" s="39"/>
      <c r="F127" s="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2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3" t="s">
        <v>1</v>
      </c>
      <c r="B129" s="3" t="s">
        <v>2</v>
      </c>
      <c r="C129" s="3" t="s">
        <v>3</v>
      </c>
      <c r="D129" s="16" t="s">
        <v>24</v>
      </c>
      <c r="E129" s="3" t="s">
        <v>4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4"/>
      <c r="B130" s="4"/>
      <c r="C130" s="5"/>
      <c r="D130" s="6" t="s">
        <v>46</v>
      </c>
      <c r="E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4">
        <v>801</v>
      </c>
      <c r="B131" s="4"/>
      <c r="C131" s="5"/>
      <c r="D131" s="4" t="s">
        <v>6</v>
      </c>
      <c r="E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4"/>
      <c r="B132" s="4">
        <v>80101</v>
      </c>
      <c r="C132" s="4"/>
      <c r="D132" s="8" t="s">
        <v>7</v>
      </c>
      <c r="E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25.5">
      <c r="A133" s="4"/>
      <c r="B133" s="4"/>
      <c r="C133" s="25" t="s">
        <v>47</v>
      </c>
      <c r="D133" s="10" t="s">
        <v>72</v>
      </c>
      <c r="E133" s="4">
        <v>500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4"/>
      <c r="B134" s="4"/>
      <c r="C134" s="4"/>
      <c r="D134" s="8" t="s">
        <v>28</v>
      </c>
      <c r="E134" s="6">
        <f>SUM(E133:E133)</f>
        <v>500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4:18" ht="12.75">
      <c r="D135" s="9"/>
      <c r="E135" s="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4:18" ht="12.75">
      <c r="D136" s="40" t="s">
        <v>171</v>
      </c>
      <c r="E136" s="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4:18" ht="12.75">
      <c r="D137" s="40" t="s">
        <v>172</v>
      </c>
      <c r="E137" s="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4:18" ht="12.75">
      <c r="D138" s="9"/>
      <c r="E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4:18" ht="12.75">
      <c r="D139" s="9"/>
      <c r="E139" s="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4:18" ht="12.75">
      <c r="D140" s="9"/>
      <c r="E140" s="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4:18" ht="12.75">
      <c r="D141" s="9"/>
      <c r="E141" s="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4:18" ht="12.75">
      <c r="D142" s="9"/>
      <c r="E142" s="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4:18" ht="12.75">
      <c r="D143" s="9"/>
      <c r="E143" s="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4:18" ht="12.75">
      <c r="D144" s="9"/>
      <c r="E144" s="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4:18" ht="12.75">
      <c r="D145" s="9"/>
      <c r="E145" s="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4:18" ht="12.75">
      <c r="D146" s="9"/>
      <c r="E146" s="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4:18" ht="12.75">
      <c r="D147" s="9"/>
      <c r="E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4:18" ht="12.75">
      <c r="D148" s="9"/>
      <c r="E148" s="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4:18" ht="12.75">
      <c r="D149" s="9"/>
      <c r="E149" s="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4:18" ht="12.75">
      <c r="D150" s="9"/>
      <c r="E150" s="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4:18" ht="12.75">
      <c r="D151" s="9"/>
      <c r="E151" s="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4:18" ht="12.75">
      <c r="D152" s="9"/>
      <c r="E152" s="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4:18" ht="12.75">
      <c r="D153" s="9"/>
      <c r="E153" s="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4:18" ht="12.75">
      <c r="D154" s="9"/>
      <c r="E154" s="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4:18" ht="12.75">
      <c r="D155" s="9"/>
      <c r="E155" s="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4:18" ht="12.75">
      <c r="D156" s="9"/>
      <c r="E156" s="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4:18" ht="12.75">
      <c r="D157" s="9"/>
      <c r="E157" s="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4:18" ht="12.75">
      <c r="D158" s="9"/>
      <c r="E158" s="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4:18" ht="12.75">
      <c r="D159" s="9"/>
      <c r="E159" s="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4:18" ht="12.75">
      <c r="D160" s="9"/>
      <c r="E160" s="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4:18" ht="12.75">
      <c r="D161" s="9"/>
      <c r="E161" s="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4:18" ht="12.75">
      <c r="D162" s="9"/>
      <c r="E162" s="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4:18" ht="12.75">
      <c r="D163" s="9"/>
      <c r="E163" s="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4:18" ht="12.75">
      <c r="D164" s="9"/>
      <c r="E164" s="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4:18" ht="12.75">
      <c r="D165" s="9"/>
      <c r="E165" s="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4:18" ht="12.75">
      <c r="D166" s="9"/>
      <c r="E166" s="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4:18" ht="12.75">
      <c r="D167" s="9"/>
      <c r="E167" s="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4:18" ht="12.75">
      <c r="D168" s="9"/>
      <c r="E168" s="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4:18" ht="12.75">
      <c r="D169" s="9"/>
      <c r="E169" s="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4:18" ht="12.75">
      <c r="D170" s="9"/>
      <c r="E170" s="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4:18" ht="12.75">
      <c r="D171" s="9"/>
      <c r="E171" s="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4:18" ht="12.75">
      <c r="D172" s="9"/>
      <c r="E172" s="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4:18" ht="12.75">
      <c r="D173" s="9"/>
      <c r="E173" s="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5:18" ht="12.75">
      <c r="E174" s="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4:18" ht="12.75">
      <c r="D175" s="9" t="s">
        <v>33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4:18" ht="12.75">
      <c r="D176" s="9" t="s">
        <v>167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4:18" ht="12.75">
      <c r="D177" s="1" t="s">
        <v>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4:18" ht="12.75">
      <c r="D178" s="9" t="s">
        <v>39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7:18" ht="12.7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38" t="s">
        <v>48</v>
      </c>
      <c r="B180" s="39"/>
      <c r="C180" s="39"/>
      <c r="D180" s="39"/>
      <c r="E180" s="39"/>
      <c r="F180" s="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38" t="s">
        <v>12</v>
      </c>
      <c r="B181" s="39"/>
      <c r="C181" s="39"/>
      <c r="D181" s="39"/>
      <c r="E181" s="39"/>
      <c r="F181" s="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2"/>
      <c r="B182" s="2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3" t="s">
        <v>1</v>
      </c>
      <c r="B183" s="3" t="s">
        <v>2</v>
      </c>
      <c r="C183" s="3" t="s">
        <v>3</v>
      </c>
      <c r="D183" s="16" t="s">
        <v>24</v>
      </c>
      <c r="E183" s="3" t="s">
        <v>4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4"/>
      <c r="B184" s="4"/>
      <c r="C184" s="5"/>
      <c r="D184" s="6" t="s">
        <v>46</v>
      </c>
      <c r="E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4">
        <v>801</v>
      </c>
      <c r="B185" s="4"/>
      <c r="C185" s="5"/>
      <c r="D185" s="4" t="s">
        <v>6</v>
      </c>
      <c r="E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4"/>
      <c r="B186" s="4">
        <v>80110</v>
      </c>
      <c r="C186" s="4"/>
      <c r="D186" s="8" t="s">
        <v>49</v>
      </c>
      <c r="E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5" ht="38.25">
      <c r="A187" s="4"/>
      <c r="B187" s="4"/>
      <c r="C187" s="8">
        <v>2700</v>
      </c>
      <c r="D187" s="10" t="s">
        <v>73</v>
      </c>
      <c r="E187" s="4">
        <v>3360</v>
      </c>
    </row>
    <row r="188" spans="1:5" ht="12.75">
      <c r="A188" s="4"/>
      <c r="B188" s="4"/>
      <c r="C188" s="4"/>
      <c r="D188" s="8" t="s">
        <v>28</v>
      </c>
      <c r="E188" s="6">
        <f>SUM(E187:E187)</f>
        <v>3360</v>
      </c>
    </row>
    <row r="189" spans="4:5" ht="12.75">
      <c r="D189" s="9"/>
      <c r="E189" s="7"/>
    </row>
    <row r="190" spans="4:5" ht="12.75">
      <c r="D190" s="40" t="s">
        <v>171</v>
      </c>
      <c r="E190" s="7"/>
    </row>
    <row r="191" spans="4:5" ht="12.75">
      <c r="D191" s="40" t="s">
        <v>172</v>
      </c>
      <c r="E191" s="7"/>
    </row>
    <row r="192" spans="4:5" ht="12.75">
      <c r="D192" s="9"/>
      <c r="E192" s="7"/>
    </row>
    <row r="193" spans="4:5" ht="12.75">
      <c r="D193" s="9"/>
      <c r="E193" s="7"/>
    </row>
    <row r="194" spans="4:5" ht="12.75">
      <c r="D194" s="9"/>
      <c r="E194" s="7"/>
    </row>
    <row r="195" spans="4:5" ht="12.75">
      <c r="D195" s="9"/>
      <c r="E195" s="7"/>
    </row>
    <row r="196" spans="4:5" ht="12.75">
      <c r="D196" s="9"/>
      <c r="E196" s="7"/>
    </row>
    <row r="197" spans="4:5" ht="12.75">
      <c r="D197" s="9"/>
      <c r="E197" s="7"/>
    </row>
    <row r="198" spans="4:5" ht="12.75">
      <c r="D198" s="9"/>
      <c r="E198" s="7"/>
    </row>
    <row r="199" spans="4:5" ht="12.75">
      <c r="D199" s="9"/>
      <c r="E199" s="7"/>
    </row>
    <row r="200" spans="4:5" ht="12.75">
      <c r="D200" s="9"/>
      <c r="E200" s="7"/>
    </row>
    <row r="201" spans="4:5" ht="12.75">
      <c r="D201" s="9"/>
      <c r="E201" s="7"/>
    </row>
    <row r="202" spans="4:5" ht="12.75">
      <c r="D202" s="9"/>
      <c r="E202" s="7"/>
    </row>
    <row r="203" spans="4:5" ht="12.75">
      <c r="D203" s="9"/>
      <c r="E203" s="7"/>
    </row>
    <row r="204" spans="4:5" ht="12.75">
      <c r="D204" s="9"/>
      <c r="E204" s="7"/>
    </row>
    <row r="205" spans="4:5" ht="12.75">
      <c r="D205" s="9"/>
      <c r="E205" s="7"/>
    </row>
    <row r="206" spans="4:5" ht="12.75">
      <c r="D206" s="9"/>
      <c r="E206" s="7"/>
    </row>
    <row r="207" spans="4:5" ht="12.75">
      <c r="D207" s="9"/>
      <c r="E207" s="7"/>
    </row>
    <row r="208" spans="4:5" ht="12.75">
      <c r="D208" s="9"/>
      <c r="E208" s="7"/>
    </row>
    <row r="209" spans="4:5" ht="12.75">
      <c r="D209" s="9"/>
      <c r="E209" s="7"/>
    </row>
    <row r="210" spans="4:5" ht="12.75">
      <c r="D210" s="9"/>
      <c r="E210" s="7"/>
    </row>
    <row r="211" spans="4:5" ht="12.75">
      <c r="D211" s="9"/>
      <c r="E211" s="7"/>
    </row>
    <row r="212" spans="4:5" ht="12.75">
      <c r="D212" s="9"/>
      <c r="E212" s="7"/>
    </row>
    <row r="213" spans="4:5" ht="12.75">
      <c r="D213" s="9"/>
      <c r="E213" s="7"/>
    </row>
    <row r="214" spans="4:5" ht="12.75">
      <c r="D214" s="9"/>
      <c r="E214" s="7"/>
    </row>
    <row r="215" spans="4:5" ht="12.75">
      <c r="D215" s="9"/>
      <c r="E215" s="7"/>
    </row>
    <row r="216" spans="4:5" ht="12.75">
      <c r="D216" s="9"/>
      <c r="E216" s="7"/>
    </row>
    <row r="217" spans="4:5" ht="12.75">
      <c r="D217" s="9"/>
      <c r="E217" s="7"/>
    </row>
    <row r="218" spans="4:5" ht="12.75">
      <c r="D218" s="9"/>
      <c r="E218" s="7"/>
    </row>
    <row r="219" spans="4:5" ht="12.75">
      <c r="D219" s="9"/>
      <c r="E219" s="7"/>
    </row>
    <row r="220" spans="4:5" ht="12.75">
      <c r="D220" s="9"/>
      <c r="E220" s="7"/>
    </row>
    <row r="221" spans="4:5" ht="12.75">
      <c r="D221" s="9"/>
      <c r="E221" s="7"/>
    </row>
    <row r="222" spans="4:5" ht="12.75">
      <c r="D222" s="9"/>
      <c r="E222" s="7"/>
    </row>
    <row r="223" spans="4:5" ht="12.75">
      <c r="D223" s="9"/>
      <c r="E223" s="7"/>
    </row>
    <row r="224" spans="4:5" ht="12.75">
      <c r="D224" s="9"/>
      <c r="E224" s="7"/>
    </row>
    <row r="225" spans="4:5" ht="12.75">
      <c r="D225" s="9"/>
      <c r="E225" s="7"/>
    </row>
    <row r="226" spans="4:5" ht="12.75">
      <c r="D226" s="9"/>
      <c r="E226" s="7"/>
    </row>
    <row r="227" spans="4:5" ht="12.75">
      <c r="D227" s="9"/>
      <c r="E227" s="7"/>
    </row>
    <row r="228" spans="4:5" ht="12.75">
      <c r="D228" s="9"/>
      <c r="E228" s="7"/>
    </row>
    <row r="229" spans="4:5" ht="12.75">
      <c r="D229" s="9"/>
      <c r="E229" s="7"/>
    </row>
    <row r="230" spans="4:5" ht="12.75">
      <c r="D230" s="9"/>
      <c r="E230" s="7"/>
    </row>
    <row r="231" spans="4:5" ht="12.75">
      <c r="D231" s="9"/>
      <c r="E231" s="7"/>
    </row>
    <row r="232" spans="4:5" ht="12.75">
      <c r="D232" s="9"/>
      <c r="E232" s="7"/>
    </row>
    <row r="233" spans="4:5" ht="12.75">
      <c r="D233" s="9"/>
      <c r="E233" s="7"/>
    </row>
    <row r="234" ht="12.75">
      <c r="E234" s="7"/>
    </row>
    <row r="235" ht="12.75">
      <c r="D235" s="9" t="s">
        <v>34</v>
      </c>
    </row>
    <row r="236" ht="12.75">
      <c r="D236" s="9" t="s">
        <v>168</v>
      </c>
    </row>
    <row r="237" ht="12.75">
      <c r="D237" s="1" t="s">
        <v>0</v>
      </c>
    </row>
    <row r="238" ht="12.75">
      <c r="D238" s="9" t="s">
        <v>39</v>
      </c>
    </row>
    <row r="240" spans="1:6" ht="12.75">
      <c r="A240" s="38" t="s">
        <v>74</v>
      </c>
      <c r="B240" s="39"/>
      <c r="C240" s="39"/>
      <c r="D240" s="39"/>
      <c r="E240" s="39"/>
      <c r="F240" s="39"/>
    </row>
    <row r="241" spans="1:6" ht="12.75">
      <c r="A241" s="38" t="s">
        <v>12</v>
      </c>
      <c r="B241" s="39"/>
      <c r="C241" s="39"/>
      <c r="D241" s="39"/>
      <c r="E241" s="39"/>
      <c r="F241" s="39"/>
    </row>
    <row r="242" spans="1:6" ht="12.75">
      <c r="A242" s="2"/>
      <c r="B242" s="2"/>
      <c r="C242" s="2"/>
      <c r="D242" s="2"/>
      <c r="E242" s="2"/>
      <c r="F242" s="2"/>
    </row>
    <row r="243" spans="1:5" ht="12.75">
      <c r="A243" s="3" t="s">
        <v>1</v>
      </c>
      <c r="B243" s="3" t="s">
        <v>2</v>
      </c>
      <c r="C243" s="3" t="s">
        <v>3</v>
      </c>
      <c r="D243" s="16" t="s">
        <v>24</v>
      </c>
      <c r="E243" s="3" t="s">
        <v>4</v>
      </c>
    </row>
    <row r="244" spans="1:5" ht="12.75">
      <c r="A244" s="4"/>
      <c r="B244" s="4"/>
      <c r="C244" s="5"/>
      <c r="D244" s="6" t="s">
        <v>46</v>
      </c>
      <c r="E244" s="4"/>
    </row>
    <row r="245" spans="1:5" ht="12.75">
      <c r="A245" s="4">
        <v>852</v>
      </c>
      <c r="B245" s="4"/>
      <c r="C245" s="5"/>
      <c r="D245" s="8" t="s">
        <v>50</v>
      </c>
      <c r="E245" s="4"/>
    </row>
    <row r="246" spans="1:5" ht="12.75">
      <c r="A246" s="4"/>
      <c r="B246" s="4">
        <v>85228</v>
      </c>
      <c r="C246" s="4"/>
      <c r="D246" s="8" t="s">
        <v>51</v>
      </c>
      <c r="E246" s="4"/>
    </row>
    <row r="247" spans="1:5" ht="12.75">
      <c r="A247" s="4"/>
      <c r="B247" s="4"/>
      <c r="C247" s="25" t="s">
        <v>42</v>
      </c>
      <c r="D247" s="8" t="s">
        <v>43</v>
      </c>
      <c r="E247" s="4">
        <v>3116</v>
      </c>
    </row>
    <row r="248" spans="1:7" ht="12.75">
      <c r="A248" s="4"/>
      <c r="B248" s="4">
        <v>85295</v>
      </c>
      <c r="C248" s="4"/>
      <c r="D248" s="8" t="s">
        <v>52</v>
      </c>
      <c r="E248" s="4"/>
      <c r="G248" s="1"/>
    </row>
    <row r="249" spans="1:7" ht="12.75">
      <c r="A249" s="4"/>
      <c r="B249" s="4"/>
      <c r="C249" s="25" t="s">
        <v>42</v>
      </c>
      <c r="D249" s="8" t="s">
        <v>43</v>
      </c>
      <c r="E249" s="4">
        <v>800</v>
      </c>
      <c r="G249" s="1"/>
    </row>
    <row r="250" spans="1:7" ht="12.75">
      <c r="A250" s="4"/>
      <c r="B250" s="4"/>
      <c r="C250" s="25" t="s">
        <v>53</v>
      </c>
      <c r="D250" s="8" t="s">
        <v>75</v>
      </c>
      <c r="E250" s="4">
        <v>64</v>
      </c>
      <c r="G250" s="1"/>
    </row>
    <row r="251" spans="1:5" ht="12.75">
      <c r="A251" s="20"/>
      <c r="B251" s="20"/>
      <c r="C251" s="20"/>
      <c r="D251" s="22" t="s">
        <v>28</v>
      </c>
      <c r="E251" s="21">
        <f>SUM(E247:E250)</f>
        <v>3980</v>
      </c>
    </row>
    <row r="252" ht="12.75">
      <c r="E252" s="7"/>
    </row>
    <row r="253" spans="4:5" ht="12.75">
      <c r="D253" s="40" t="s">
        <v>171</v>
      </c>
      <c r="E253" s="7"/>
    </row>
    <row r="254" spans="4:5" ht="12.75">
      <c r="D254" s="40" t="s">
        <v>172</v>
      </c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D288" s="9" t="s">
        <v>35</v>
      </c>
    </row>
    <row r="289" ht="12.75">
      <c r="D289" s="9" t="s">
        <v>168</v>
      </c>
    </row>
    <row r="290" ht="12.75">
      <c r="D290" s="1" t="s">
        <v>0</v>
      </c>
    </row>
    <row r="291" ht="12.75">
      <c r="D291" s="9" t="s">
        <v>39</v>
      </c>
    </row>
    <row r="293" spans="1:6" ht="12.75">
      <c r="A293" s="38" t="s">
        <v>76</v>
      </c>
      <c r="B293" s="39"/>
      <c r="C293" s="39"/>
      <c r="D293" s="39"/>
      <c r="E293" s="39"/>
      <c r="F293" s="39"/>
    </row>
    <row r="294" spans="1:6" ht="12.75">
      <c r="A294" s="38" t="s">
        <v>12</v>
      </c>
      <c r="B294" s="39"/>
      <c r="C294" s="39"/>
      <c r="D294" s="39"/>
      <c r="E294" s="39"/>
      <c r="F294" s="39"/>
    </row>
    <row r="295" spans="1:6" ht="12.75">
      <c r="A295" s="2"/>
      <c r="B295" s="2"/>
      <c r="C295" s="2"/>
      <c r="D295" s="2"/>
      <c r="E295" s="2"/>
      <c r="F295" s="2"/>
    </row>
    <row r="296" spans="1:5" ht="12.75">
      <c r="A296" s="3" t="s">
        <v>1</v>
      </c>
      <c r="B296" s="3" t="s">
        <v>2</v>
      </c>
      <c r="C296" s="3" t="s">
        <v>3</v>
      </c>
      <c r="D296" s="16" t="s">
        <v>24</v>
      </c>
      <c r="E296" s="3" t="s">
        <v>4</v>
      </c>
    </row>
    <row r="297" spans="1:5" ht="12.75">
      <c r="A297" s="4"/>
      <c r="B297" s="4"/>
      <c r="C297" s="5"/>
      <c r="D297" s="6" t="s">
        <v>46</v>
      </c>
      <c r="E297" s="4"/>
    </row>
    <row r="298" spans="1:5" ht="12.75">
      <c r="A298" s="25" t="s">
        <v>103</v>
      </c>
      <c r="B298" s="15"/>
      <c r="C298" s="5"/>
      <c r="D298" s="35" t="s">
        <v>140</v>
      </c>
      <c r="E298" s="4"/>
    </row>
    <row r="299" spans="1:5" ht="12.75">
      <c r="A299" s="15"/>
      <c r="B299" s="25" t="s">
        <v>107</v>
      </c>
      <c r="C299" s="5"/>
      <c r="D299" s="35" t="s">
        <v>141</v>
      </c>
      <c r="E299" s="4"/>
    </row>
    <row r="300" spans="1:5" ht="63.75">
      <c r="A300" s="4"/>
      <c r="B300" s="4"/>
      <c r="C300" s="5">
        <v>6290</v>
      </c>
      <c r="D300" s="36" t="s">
        <v>142</v>
      </c>
      <c r="E300" s="4">
        <v>56000</v>
      </c>
    </row>
    <row r="301" spans="1:5" ht="12.75">
      <c r="A301" s="4">
        <v>600</v>
      </c>
      <c r="B301" s="4"/>
      <c r="C301" s="5"/>
      <c r="D301" s="8" t="s">
        <v>54</v>
      </c>
      <c r="E301" s="4"/>
    </row>
    <row r="302" spans="1:5" ht="12.75">
      <c r="A302" s="4"/>
      <c r="B302" s="4">
        <v>60016</v>
      </c>
      <c r="C302" s="5"/>
      <c r="D302" s="8" t="s">
        <v>55</v>
      </c>
      <c r="E302" s="4"/>
    </row>
    <row r="303" spans="1:5" ht="12.75">
      <c r="A303" s="4"/>
      <c r="B303" s="4"/>
      <c r="C303" s="5">
        <v>2390</v>
      </c>
      <c r="D303" s="8" t="s">
        <v>56</v>
      </c>
      <c r="E303" s="4">
        <v>4522</v>
      </c>
    </row>
    <row r="304" spans="1:5" ht="12.75">
      <c r="A304" s="4">
        <v>750</v>
      </c>
      <c r="B304" s="4"/>
      <c r="C304" s="14"/>
      <c r="D304" s="12" t="s">
        <v>57</v>
      </c>
      <c r="E304" s="15"/>
    </row>
    <row r="305" spans="1:5" ht="12.75">
      <c r="A305" s="4"/>
      <c r="B305" s="4">
        <v>75075</v>
      </c>
      <c r="C305" s="14"/>
      <c r="D305" s="12" t="s">
        <v>58</v>
      </c>
      <c r="E305" s="15"/>
    </row>
    <row r="306" spans="1:5" ht="25.5">
      <c r="A306" s="4"/>
      <c r="B306" s="4"/>
      <c r="C306" s="26" t="s">
        <v>47</v>
      </c>
      <c r="D306" s="27" t="s">
        <v>77</v>
      </c>
      <c r="E306" s="15">
        <v>11083</v>
      </c>
    </row>
    <row r="307" spans="1:5" ht="12.75">
      <c r="A307" s="4"/>
      <c r="B307" s="4">
        <v>75095</v>
      </c>
      <c r="C307" s="14"/>
      <c r="D307" s="12" t="s">
        <v>52</v>
      </c>
      <c r="E307" s="15"/>
    </row>
    <row r="308" spans="1:5" ht="25.5">
      <c r="A308" s="4"/>
      <c r="B308" s="4"/>
      <c r="C308" s="26" t="s">
        <v>47</v>
      </c>
      <c r="D308" s="27" t="s">
        <v>131</v>
      </c>
      <c r="E308" s="15">
        <v>2500</v>
      </c>
    </row>
    <row r="309" spans="1:5" ht="38.25">
      <c r="A309" s="4"/>
      <c r="B309" s="4"/>
      <c r="C309" s="14">
        <v>2700</v>
      </c>
      <c r="D309" s="27" t="s">
        <v>78</v>
      </c>
      <c r="E309" s="15">
        <v>55589</v>
      </c>
    </row>
    <row r="310" spans="1:5" ht="38.25">
      <c r="A310" s="4">
        <v>756</v>
      </c>
      <c r="B310" s="4"/>
      <c r="C310" s="14"/>
      <c r="D310" s="27" t="s">
        <v>134</v>
      </c>
      <c r="E310" s="15"/>
    </row>
    <row r="311" spans="1:5" ht="12.75">
      <c r="A311" s="4"/>
      <c r="B311" s="4">
        <v>75624</v>
      </c>
      <c r="C311" s="14"/>
      <c r="D311" s="27" t="s">
        <v>135</v>
      </c>
      <c r="E311" s="15"/>
    </row>
    <row r="312" spans="1:5" ht="13.5" customHeight="1">
      <c r="A312" s="4"/>
      <c r="B312" s="4"/>
      <c r="C312" s="26" t="s">
        <v>136</v>
      </c>
      <c r="D312" s="27" t="s">
        <v>137</v>
      </c>
      <c r="E312" s="15">
        <v>10486</v>
      </c>
    </row>
    <row r="313" spans="1:5" ht="12.75">
      <c r="A313" s="4">
        <v>921</v>
      </c>
      <c r="B313" s="4"/>
      <c r="C313" s="14"/>
      <c r="D313" s="12" t="s">
        <v>59</v>
      </c>
      <c r="E313" s="15"/>
    </row>
    <row r="314" spans="1:5" ht="12.75">
      <c r="A314" s="4"/>
      <c r="B314" s="4">
        <v>92109</v>
      </c>
      <c r="C314" s="14"/>
      <c r="D314" s="12" t="s">
        <v>79</v>
      </c>
      <c r="E314" s="15"/>
    </row>
    <row r="315" spans="1:5" ht="63.75">
      <c r="A315" s="4"/>
      <c r="B315" s="4"/>
      <c r="C315" s="14">
        <v>6298</v>
      </c>
      <c r="D315" s="27" t="s">
        <v>84</v>
      </c>
      <c r="E315" s="15">
        <v>25396</v>
      </c>
    </row>
    <row r="316" spans="1:5" ht="12.75">
      <c r="A316" s="17"/>
      <c r="B316" s="17"/>
      <c r="C316" s="17"/>
      <c r="D316" s="17" t="s">
        <v>9</v>
      </c>
      <c r="E316" s="19">
        <f>SUM(E300:E315)</f>
        <v>165576</v>
      </c>
    </row>
    <row r="317" spans="1:5" ht="12.75">
      <c r="A317" s="20"/>
      <c r="B317" s="20"/>
      <c r="C317" s="20"/>
      <c r="D317" s="21" t="s">
        <v>40</v>
      </c>
      <c r="E317" s="21"/>
    </row>
    <row r="318" spans="1:5" ht="12.75">
      <c r="A318" s="20">
        <v>600</v>
      </c>
      <c r="B318" s="20"/>
      <c r="C318" s="20"/>
      <c r="D318" s="22" t="s">
        <v>54</v>
      </c>
      <c r="E318" s="21"/>
    </row>
    <row r="319" spans="1:5" ht="12.75">
      <c r="A319" s="20"/>
      <c r="B319" s="20">
        <v>60016</v>
      </c>
      <c r="C319" s="20"/>
      <c r="D319" s="22" t="s">
        <v>55</v>
      </c>
      <c r="E319" s="21"/>
    </row>
    <row r="320" spans="1:5" ht="12.75">
      <c r="A320" s="20"/>
      <c r="B320" s="20"/>
      <c r="C320" s="37" t="s">
        <v>60</v>
      </c>
      <c r="D320" s="22" t="s">
        <v>61</v>
      </c>
      <c r="E320" s="23">
        <v>4522</v>
      </c>
    </row>
    <row r="321" spans="1:5" ht="63.75">
      <c r="A321" s="20"/>
      <c r="B321" s="20"/>
      <c r="C321" s="22">
        <v>6298</v>
      </c>
      <c r="D321" s="34" t="s">
        <v>143</v>
      </c>
      <c r="E321" s="23">
        <v>150088</v>
      </c>
    </row>
    <row r="322" spans="1:5" ht="12.75">
      <c r="A322" s="20"/>
      <c r="B322" s="20"/>
      <c r="C322" s="20"/>
      <c r="D322" s="22" t="s">
        <v>10</v>
      </c>
      <c r="E322" s="21">
        <f>SUM(E320:E321)</f>
        <v>154610</v>
      </c>
    </row>
    <row r="323" ht="12.75">
      <c r="E323" s="7"/>
    </row>
    <row r="324" spans="4:5" ht="12.75">
      <c r="D324" s="40" t="s">
        <v>171</v>
      </c>
      <c r="E324" s="7"/>
    </row>
    <row r="325" spans="4:5" ht="12.75">
      <c r="D325" s="40" t="s">
        <v>172</v>
      </c>
      <c r="E325" s="7"/>
    </row>
    <row r="326" ht="12.75">
      <c r="E326" s="7"/>
    </row>
    <row r="327" ht="12.75">
      <c r="E327" s="7"/>
    </row>
    <row r="328" ht="12.75">
      <c r="E328" s="7"/>
    </row>
    <row r="329" ht="12.75">
      <c r="D329" s="9" t="s">
        <v>125</v>
      </c>
    </row>
    <row r="330" ht="12.75">
      <c r="D330" s="9" t="s">
        <v>169</v>
      </c>
    </row>
    <row r="331" ht="12.75">
      <c r="D331" s="1" t="s">
        <v>0</v>
      </c>
    </row>
    <row r="332" ht="12.75">
      <c r="D332" s="9" t="s">
        <v>39</v>
      </c>
    </row>
    <row r="334" spans="1:6" ht="12.75">
      <c r="A334" s="38" t="s">
        <v>76</v>
      </c>
      <c r="B334" s="39"/>
      <c r="C334" s="39"/>
      <c r="D334" s="39"/>
      <c r="E334" s="39"/>
      <c r="F334" s="39"/>
    </row>
    <row r="335" spans="1:6" ht="12.75">
      <c r="A335" s="38" t="s">
        <v>126</v>
      </c>
      <c r="B335" s="39"/>
      <c r="C335" s="39"/>
      <c r="D335" s="39"/>
      <c r="E335" s="39"/>
      <c r="F335" s="39"/>
    </row>
    <row r="336" spans="1:6" ht="12.75">
      <c r="A336" s="2"/>
      <c r="B336" s="2"/>
      <c r="C336" s="2"/>
      <c r="D336" s="2"/>
      <c r="E336" s="2"/>
      <c r="F336" s="2"/>
    </row>
    <row r="337" spans="1:5" ht="12.75">
      <c r="A337" s="3" t="s">
        <v>1</v>
      </c>
      <c r="B337" s="3" t="s">
        <v>2</v>
      </c>
      <c r="C337" s="3" t="s">
        <v>3</v>
      </c>
      <c r="D337" s="16" t="s">
        <v>24</v>
      </c>
      <c r="E337" s="3" t="s">
        <v>4</v>
      </c>
    </row>
    <row r="338" spans="1:5" ht="12.75">
      <c r="A338" s="4"/>
      <c r="B338" s="4"/>
      <c r="C338" s="5"/>
      <c r="D338" s="6" t="s">
        <v>46</v>
      </c>
      <c r="E338" s="4"/>
    </row>
    <row r="339" spans="1:5" ht="12.75">
      <c r="A339" s="4">
        <v>921</v>
      </c>
      <c r="B339" s="4"/>
      <c r="C339" s="14"/>
      <c r="D339" s="12" t="s">
        <v>59</v>
      </c>
      <c r="E339" s="15"/>
    </row>
    <row r="340" spans="1:5" ht="12.75">
      <c r="A340" s="4"/>
      <c r="B340" s="4">
        <v>92116</v>
      </c>
      <c r="C340" s="14"/>
      <c r="D340" s="12" t="s">
        <v>128</v>
      </c>
      <c r="E340" s="15"/>
    </row>
    <row r="341" spans="1:5" ht="38.25">
      <c r="A341" s="4"/>
      <c r="B341" s="4"/>
      <c r="C341" s="14">
        <v>2020</v>
      </c>
      <c r="D341" s="27" t="s">
        <v>127</v>
      </c>
      <c r="E341" s="15">
        <v>11200</v>
      </c>
    </row>
    <row r="342" spans="1:5" ht="12.75">
      <c r="A342" s="31"/>
      <c r="B342" s="31"/>
      <c r="C342" s="31"/>
      <c r="D342" s="31" t="s">
        <v>9</v>
      </c>
      <c r="E342" s="33">
        <f>SUM(E339:E341)</f>
        <v>11200</v>
      </c>
    </row>
    <row r="343" ht="12.75">
      <c r="E343" s="7"/>
    </row>
    <row r="344" spans="4:5" ht="12.75">
      <c r="D344" s="40" t="s">
        <v>171</v>
      </c>
      <c r="E344" s="7"/>
    </row>
    <row r="345" spans="4:5" ht="12.75">
      <c r="D345" s="40" t="s">
        <v>172</v>
      </c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E354" s="7"/>
    </row>
    <row r="355" ht="12.75">
      <c r="E355" s="7"/>
    </row>
    <row r="356" ht="12.75">
      <c r="E356" s="7"/>
    </row>
    <row r="357" ht="12.75">
      <c r="E357" s="7"/>
    </row>
    <row r="358" ht="12.75">
      <c r="E358" s="7"/>
    </row>
    <row r="359" ht="12.75">
      <c r="E359" s="7"/>
    </row>
    <row r="360" ht="12.75">
      <c r="E360" s="7"/>
    </row>
    <row r="361" ht="12.75">
      <c r="E361" s="7"/>
    </row>
    <row r="362" ht="12.75">
      <c r="E362" s="7"/>
    </row>
    <row r="363" ht="12.75">
      <c r="E363" s="7"/>
    </row>
    <row r="364" ht="12.75">
      <c r="E364" s="7"/>
    </row>
    <row r="365" ht="12.75">
      <c r="E365" s="7"/>
    </row>
    <row r="366" ht="12.75">
      <c r="E366" s="7"/>
    </row>
    <row r="367" ht="12.75">
      <c r="E367" s="7"/>
    </row>
    <row r="368" ht="12.75">
      <c r="E368" s="7"/>
    </row>
    <row r="369" ht="12.75">
      <c r="E369" s="7"/>
    </row>
    <row r="370" ht="12.75">
      <c r="E370" s="7"/>
    </row>
    <row r="371" ht="12.75">
      <c r="E371" s="7"/>
    </row>
    <row r="372" ht="12.75">
      <c r="E372" s="7"/>
    </row>
    <row r="373" ht="12.75">
      <c r="E373" s="7"/>
    </row>
    <row r="374" ht="12.75">
      <c r="E374" s="7"/>
    </row>
    <row r="375" ht="12.75">
      <c r="E375" s="7"/>
    </row>
    <row r="376" ht="12.75">
      <c r="E376" s="7"/>
    </row>
    <row r="377" ht="12.75">
      <c r="E377" s="7"/>
    </row>
    <row r="378" ht="12.75">
      <c r="E378" s="7"/>
    </row>
    <row r="379" ht="12.75">
      <c r="E379" s="7"/>
    </row>
    <row r="380" ht="12.75">
      <c r="E380" s="7"/>
    </row>
    <row r="381" ht="12.75">
      <c r="E381" s="7"/>
    </row>
    <row r="382" ht="12.75">
      <c r="E382" s="7"/>
    </row>
    <row r="383" ht="12.75">
      <c r="E383" s="7"/>
    </row>
    <row r="384" ht="12.75">
      <c r="D384" s="9" t="s">
        <v>14</v>
      </c>
    </row>
    <row r="385" ht="12.75">
      <c r="D385" s="9" t="s">
        <v>169</v>
      </c>
    </row>
    <row r="386" ht="12.75">
      <c r="D386" s="1" t="s">
        <v>0</v>
      </c>
    </row>
    <row r="387" ht="12.75">
      <c r="D387" s="9" t="s">
        <v>39</v>
      </c>
    </row>
    <row r="389" spans="1:6" ht="12.75">
      <c r="A389" s="38" t="s">
        <v>80</v>
      </c>
      <c r="B389" s="38"/>
      <c r="C389" s="38"/>
      <c r="D389" s="38"/>
      <c r="E389" s="38"/>
      <c r="F389" s="38"/>
    </row>
    <row r="390" spans="1:6" ht="12.75">
      <c r="A390" s="38" t="s">
        <v>12</v>
      </c>
      <c r="B390" s="38"/>
      <c r="C390" s="38"/>
      <c r="D390" s="38"/>
      <c r="E390" s="38"/>
      <c r="F390" s="38"/>
    </row>
    <row r="391" spans="1:5" ht="12.75">
      <c r="A391" s="3" t="s">
        <v>1</v>
      </c>
      <c r="B391" s="3" t="s">
        <v>2</v>
      </c>
      <c r="C391" s="3" t="s">
        <v>3</v>
      </c>
      <c r="D391" s="16" t="s">
        <v>24</v>
      </c>
      <c r="E391" s="3" t="s">
        <v>4</v>
      </c>
    </row>
    <row r="392" spans="1:5" ht="12.75">
      <c r="A392" s="3"/>
      <c r="B392" s="3"/>
      <c r="C392" s="11"/>
      <c r="D392" s="13" t="s">
        <v>90</v>
      </c>
      <c r="E392" s="3"/>
    </row>
    <row r="393" spans="1:5" ht="12.75">
      <c r="A393" s="3">
        <v>600</v>
      </c>
      <c r="B393" s="3"/>
      <c r="C393" s="11"/>
      <c r="D393" s="12" t="s">
        <v>91</v>
      </c>
      <c r="E393" s="3"/>
    </row>
    <row r="394" spans="1:5" ht="12.75">
      <c r="A394" s="3"/>
      <c r="B394" s="15">
        <v>60016</v>
      </c>
      <c r="C394" s="11"/>
      <c r="D394" s="12" t="s">
        <v>92</v>
      </c>
      <c r="E394" s="3"/>
    </row>
    <row r="395" spans="1:7" ht="25.5">
      <c r="A395" s="3"/>
      <c r="B395" s="3"/>
      <c r="C395" s="14">
        <v>4300</v>
      </c>
      <c r="D395" s="27" t="s">
        <v>170</v>
      </c>
      <c r="E395" s="15">
        <v>1600</v>
      </c>
      <c r="G395" s="24"/>
    </row>
    <row r="396" spans="1:7" ht="25.5">
      <c r="A396" s="3"/>
      <c r="B396" s="3"/>
      <c r="C396" s="14">
        <v>6058</v>
      </c>
      <c r="D396" s="27" t="s">
        <v>145</v>
      </c>
      <c r="E396" s="15">
        <v>150088</v>
      </c>
      <c r="G396" s="24"/>
    </row>
    <row r="397" spans="1:7" ht="12.75">
      <c r="A397" s="3">
        <v>757</v>
      </c>
      <c r="B397" s="3"/>
      <c r="C397" s="14"/>
      <c r="D397" s="27" t="s">
        <v>162</v>
      </c>
      <c r="E397" s="15"/>
      <c r="G397" s="24"/>
    </row>
    <row r="398" spans="1:7" ht="25.5">
      <c r="A398" s="3"/>
      <c r="B398" s="3">
        <v>75702</v>
      </c>
      <c r="C398" s="14"/>
      <c r="D398" s="27" t="s">
        <v>163</v>
      </c>
      <c r="E398" s="15"/>
      <c r="G398" s="24"/>
    </row>
    <row r="399" spans="1:7" ht="25.5">
      <c r="A399" s="3"/>
      <c r="B399" s="3"/>
      <c r="C399" s="14">
        <v>8070</v>
      </c>
      <c r="D399" s="27" t="s">
        <v>164</v>
      </c>
      <c r="E399" s="15">
        <v>19000</v>
      </c>
      <c r="G399" s="24"/>
    </row>
    <row r="400" spans="1:7" ht="12.75">
      <c r="A400" s="3">
        <v>801</v>
      </c>
      <c r="B400" s="3"/>
      <c r="C400" s="14"/>
      <c r="D400" s="12" t="s">
        <v>6</v>
      </c>
      <c r="E400" s="15"/>
      <c r="G400" s="24"/>
    </row>
    <row r="401" spans="1:7" ht="12.75">
      <c r="A401" s="3"/>
      <c r="B401" s="15">
        <v>80101</v>
      </c>
      <c r="C401" s="14"/>
      <c r="D401" s="12" t="s">
        <v>7</v>
      </c>
      <c r="E401" s="15"/>
      <c r="G401" s="24"/>
    </row>
    <row r="402" spans="1:7" ht="12.75">
      <c r="A402" s="3"/>
      <c r="B402" s="3"/>
      <c r="C402" s="14">
        <v>4110</v>
      </c>
      <c r="D402" s="12" t="s">
        <v>16</v>
      </c>
      <c r="E402" s="15">
        <v>11883</v>
      </c>
      <c r="G402" s="24"/>
    </row>
    <row r="403" spans="1:7" ht="12.75">
      <c r="A403" s="3"/>
      <c r="B403" s="3"/>
      <c r="C403" s="14">
        <v>4120</v>
      </c>
      <c r="D403" s="12" t="s">
        <v>146</v>
      </c>
      <c r="E403" s="15">
        <v>1510</v>
      </c>
      <c r="G403" s="24"/>
    </row>
    <row r="404" spans="1:7" ht="12.75">
      <c r="A404" s="3"/>
      <c r="B404" s="3"/>
      <c r="C404" s="14">
        <v>4300</v>
      </c>
      <c r="D404" s="12" t="s">
        <v>38</v>
      </c>
      <c r="E404" s="15">
        <v>1814</v>
      </c>
      <c r="G404" s="24"/>
    </row>
    <row r="405" spans="1:7" ht="12.75">
      <c r="A405" s="3"/>
      <c r="B405" s="15">
        <v>80103</v>
      </c>
      <c r="C405" s="14"/>
      <c r="D405" s="12" t="s">
        <v>19</v>
      </c>
      <c r="E405" s="15"/>
      <c r="G405" s="24"/>
    </row>
    <row r="406" spans="1:7" ht="25.5">
      <c r="A406" s="3"/>
      <c r="B406" s="3"/>
      <c r="C406" s="14">
        <v>6050</v>
      </c>
      <c r="D406" s="27" t="s">
        <v>93</v>
      </c>
      <c r="E406" s="15">
        <v>142700</v>
      </c>
      <c r="G406" s="24"/>
    </row>
    <row r="407" spans="1:7" ht="12.75">
      <c r="A407" s="4"/>
      <c r="B407" s="4">
        <v>80104</v>
      </c>
      <c r="C407" s="5"/>
      <c r="D407" s="8" t="s">
        <v>13</v>
      </c>
      <c r="E407" s="4"/>
      <c r="G407" s="1"/>
    </row>
    <row r="408" spans="1:5" ht="12.75">
      <c r="A408" s="4"/>
      <c r="B408" s="4"/>
      <c r="C408" s="14">
        <v>3020</v>
      </c>
      <c r="D408" s="12" t="s">
        <v>81</v>
      </c>
      <c r="E408" s="15">
        <v>2826</v>
      </c>
    </row>
    <row r="409" spans="1:5" ht="12.75">
      <c r="A409" s="4"/>
      <c r="B409" s="4"/>
      <c r="C409" s="14">
        <v>4010</v>
      </c>
      <c r="D409" s="12" t="s">
        <v>8</v>
      </c>
      <c r="E409" s="15">
        <v>23375</v>
      </c>
    </row>
    <row r="410" spans="1:5" ht="12.75">
      <c r="A410" s="4"/>
      <c r="B410" s="4"/>
      <c r="C410" s="14">
        <v>4110</v>
      </c>
      <c r="D410" s="12" t="s">
        <v>16</v>
      </c>
      <c r="E410" s="15">
        <v>4959</v>
      </c>
    </row>
    <row r="411" spans="1:5" ht="12.75">
      <c r="A411" s="4"/>
      <c r="B411" s="4"/>
      <c r="C411" s="14">
        <v>4120</v>
      </c>
      <c r="D411" s="12" t="s">
        <v>17</v>
      </c>
      <c r="E411" s="15">
        <v>705</v>
      </c>
    </row>
    <row r="412" spans="1:5" ht="12.75">
      <c r="A412" s="4"/>
      <c r="B412" s="4"/>
      <c r="C412" s="14">
        <v>4210</v>
      </c>
      <c r="D412" s="12" t="s">
        <v>25</v>
      </c>
      <c r="E412" s="15">
        <v>10381</v>
      </c>
    </row>
    <row r="413" spans="1:5" ht="12.75">
      <c r="A413" s="4"/>
      <c r="B413" s="4">
        <v>80195</v>
      </c>
      <c r="C413" s="14"/>
      <c r="D413" s="12" t="s">
        <v>147</v>
      </c>
      <c r="E413" s="15"/>
    </row>
    <row r="414" spans="1:5" ht="12.75">
      <c r="A414" s="4"/>
      <c r="B414" s="4"/>
      <c r="C414" s="14">
        <v>4210</v>
      </c>
      <c r="D414" s="12" t="s">
        <v>38</v>
      </c>
      <c r="E414" s="15">
        <v>3080</v>
      </c>
    </row>
    <row r="415" spans="1:5" ht="12.75">
      <c r="A415" s="4">
        <v>852</v>
      </c>
      <c r="B415" s="4"/>
      <c r="C415" s="14"/>
      <c r="D415" s="12" t="s">
        <v>50</v>
      </c>
      <c r="E415" s="15"/>
    </row>
    <row r="416" spans="1:5" ht="12.75">
      <c r="A416" s="4"/>
      <c r="B416" s="4">
        <v>85215</v>
      </c>
      <c r="C416" s="14"/>
      <c r="D416" s="12" t="s">
        <v>148</v>
      </c>
      <c r="E416" s="15"/>
    </row>
    <row r="417" spans="1:5" ht="12.75">
      <c r="A417" s="4"/>
      <c r="B417" s="4"/>
      <c r="C417" s="14">
        <v>3110</v>
      </c>
      <c r="D417" s="12" t="s">
        <v>149</v>
      </c>
      <c r="E417" s="15">
        <v>34500</v>
      </c>
    </row>
    <row r="418" spans="1:5" ht="12.75">
      <c r="A418" s="4"/>
      <c r="B418" s="4">
        <v>85295</v>
      </c>
      <c r="C418" s="14"/>
      <c r="D418" s="12" t="s">
        <v>147</v>
      </c>
      <c r="E418" s="15"/>
    </row>
    <row r="419" spans="1:5" ht="12.75">
      <c r="A419" s="4"/>
      <c r="B419" s="4"/>
      <c r="C419" s="14">
        <v>4010</v>
      </c>
      <c r="D419" s="12" t="s">
        <v>8</v>
      </c>
      <c r="E419" s="15">
        <v>8100</v>
      </c>
    </row>
    <row r="420" spans="1:5" ht="12.75">
      <c r="A420" s="4"/>
      <c r="B420" s="4"/>
      <c r="C420" s="14">
        <v>4110</v>
      </c>
      <c r="D420" s="12" t="s">
        <v>113</v>
      </c>
      <c r="E420" s="15">
        <v>1900</v>
      </c>
    </row>
    <row r="421" spans="1:5" ht="12.75">
      <c r="A421" s="4">
        <v>900</v>
      </c>
      <c r="B421" s="4"/>
      <c r="C421" s="4"/>
      <c r="D421" s="8" t="s">
        <v>94</v>
      </c>
      <c r="E421" s="4"/>
    </row>
    <row r="422" spans="1:5" ht="12.75">
      <c r="A422" s="4"/>
      <c r="B422" s="4">
        <v>90015</v>
      </c>
      <c r="C422" s="4"/>
      <c r="D422" s="8" t="s">
        <v>95</v>
      </c>
      <c r="E422" s="4"/>
    </row>
    <row r="423" spans="1:5" ht="24" customHeight="1">
      <c r="A423" s="4"/>
      <c r="B423" s="4"/>
      <c r="C423" s="4">
        <v>6050</v>
      </c>
      <c r="D423" s="10" t="s">
        <v>97</v>
      </c>
      <c r="E423" s="4">
        <v>60000</v>
      </c>
    </row>
    <row r="424" spans="1:5" ht="12.75">
      <c r="A424" s="4"/>
      <c r="B424" s="4">
        <v>90095</v>
      </c>
      <c r="C424" s="4"/>
      <c r="D424" s="8" t="s">
        <v>52</v>
      </c>
      <c r="E424" s="4"/>
    </row>
    <row r="425" spans="1:5" ht="25.5">
      <c r="A425" s="4"/>
      <c r="B425" s="4"/>
      <c r="C425" s="4">
        <v>4210</v>
      </c>
      <c r="D425" s="10" t="s">
        <v>144</v>
      </c>
      <c r="E425" s="4">
        <v>4700</v>
      </c>
    </row>
    <row r="426" spans="1:5" ht="12.75">
      <c r="A426" s="4">
        <v>921</v>
      </c>
      <c r="B426" s="4"/>
      <c r="C426" s="4"/>
      <c r="D426" s="8" t="s">
        <v>59</v>
      </c>
      <c r="E426" s="4"/>
    </row>
    <row r="427" spans="1:5" ht="12.75">
      <c r="A427" s="4"/>
      <c r="B427" s="4">
        <v>92109</v>
      </c>
      <c r="C427" s="4"/>
      <c r="D427" s="8" t="s">
        <v>98</v>
      </c>
      <c r="E427" s="4"/>
    </row>
    <row r="428" spans="1:5" ht="12.75">
      <c r="A428" s="4"/>
      <c r="B428" s="4"/>
      <c r="C428" s="4">
        <v>4210</v>
      </c>
      <c r="D428" s="8" t="s">
        <v>99</v>
      </c>
      <c r="E428" s="4">
        <v>2700</v>
      </c>
    </row>
    <row r="429" spans="1:5" ht="25.5">
      <c r="A429" s="4"/>
      <c r="B429" s="4"/>
      <c r="C429" s="4">
        <v>6050</v>
      </c>
      <c r="D429" s="10" t="s">
        <v>100</v>
      </c>
      <c r="E429" s="4">
        <v>10900</v>
      </c>
    </row>
    <row r="430" spans="1:5" ht="12.75">
      <c r="A430" s="4">
        <v>926</v>
      </c>
      <c r="B430" s="4"/>
      <c r="C430" s="4"/>
      <c r="D430" s="8" t="s">
        <v>101</v>
      </c>
      <c r="E430" s="4"/>
    </row>
    <row r="431" spans="1:5" ht="12.75">
      <c r="A431" s="4"/>
      <c r="B431" s="4">
        <v>92601</v>
      </c>
      <c r="C431" s="4"/>
      <c r="D431" s="8" t="s">
        <v>102</v>
      </c>
      <c r="E431" s="4"/>
    </row>
    <row r="432" spans="1:5" ht="12.75">
      <c r="A432" s="4"/>
      <c r="B432" s="4"/>
      <c r="C432" s="4">
        <v>4300</v>
      </c>
      <c r="D432" s="8" t="s">
        <v>11</v>
      </c>
      <c r="E432" s="4">
        <v>10464</v>
      </c>
    </row>
    <row r="433" spans="1:5" ht="12.75">
      <c r="A433" s="17"/>
      <c r="B433" s="17"/>
      <c r="C433" s="17"/>
      <c r="D433" s="18" t="s">
        <v>10</v>
      </c>
      <c r="E433" s="19">
        <f>SUM(E395:E432)</f>
        <v>507185</v>
      </c>
    </row>
    <row r="434" spans="1:5" ht="12.75">
      <c r="A434" s="20"/>
      <c r="B434" s="20"/>
      <c r="C434" s="20"/>
      <c r="D434" s="21" t="s">
        <v>5</v>
      </c>
      <c r="E434" s="21"/>
    </row>
    <row r="435" spans="1:5" ht="12.75">
      <c r="A435" s="22" t="s">
        <v>103</v>
      </c>
      <c r="B435" s="20"/>
      <c r="C435" s="20"/>
      <c r="D435" s="22" t="s">
        <v>104</v>
      </c>
      <c r="E435" s="21"/>
    </row>
    <row r="436" spans="1:5" ht="12.75">
      <c r="A436" s="20"/>
      <c r="B436" s="22" t="s">
        <v>105</v>
      </c>
      <c r="C436" s="20"/>
      <c r="D436" s="22" t="s">
        <v>106</v>
      </c>
      <c r="E436" s="21"/>
    </row>
    <row r="437" spans="1:5" ht="12.75">
      <c r="A437" s="20"/>
      <c r="B437" s="20"/>
      <c r="C437" s="20">
        <v>4010</v>
      </c>
      <c r="D437" s="22" t="s">
        <v>8</v>
      </c>
      <c r="E437" s="23">
        <v>38942</v>
      </c>
    </row>
    <row r="438" spans="1:5" ht="12.75">
      <c r="A438" s="20"/>
      <c r="B438" s="20"/>
      <c r="C438" s="20">
        <v>4110</v>
      </c>
      <c r="D438" s="22" t="s">
        <v>16</v>
      </c>
      <c r="E438" s="23">
        <v>6710</v>
      </c>
    </row>
    <row r="439" spans="1:5" ht="12.75">
      <c r="A439" s="20"/>
      <c r="B439" s="22" t="s">
        <v>107</v>
      </c>
      <c r="C439" s="20"/>
      <c r="D439" s="22" t="s">
        <v>108</v>
      </c>
      <c r="E439" s="23"/>
    </row>
    <row r="440" spans="1:5" ht="12.75">
      <c r="A440" s="20"/>
      <c r="B440" s="20"/>
      <c r="C440" s="20">
        <v>6050</v>
      </c>
      <c r="D440" s="22" t="s">
        <v>96</v>
      </c>
      <c r="E440" s="23">
        <v>89000</v>
      </c>
    </row>
    <row r="441" spans="1:5" ht="25.5">
      <c r="A441" s="20"/>
      <c r="B441" s="20"/>
      <c r="C441" s="20"/>
      <c r="D441" s="34" t="s">
        <v>165</v>
      </c>
      <c r="E441" s="23"/>
    </row>
    <row r="442" spans="1:5" ht="12.75">
      <c r="A442" s="20">
        <v>600</v>
      </c>
      <c r="B442" s="20"/>
      <c r="C442" s="20"/>
      <c r="D442" s="22" t="s">
        <v>91</v>
      </c>
      <c r="E442" s="23"/>
    </row>
    <row r="443" spans="1:5" ht="12.75">
      <c r="A443" s="20"/>
      <c r="B443" s="20">
        <v>60016</v>
      </c>
      <c r="C443" s="20"/>
      <c r="D443" s="22" t="s">
        <v>92</v>
      </c>
      <c r="E443" s="23"/>
    </row>
    <row r="444" spans="1:5" ht="12.75">
      <c r="A444" s="20"/>
      <c r="B444" s="20"/>
      <c r="C444" s="20">
        <v>4300</v>
      </c>
      <c r="D444" s="22" t="s">
        <v>11</v>
      </c>
      <c r="E444" s="23">
        <v>11000</v>
      </c>
    </row>
    <row r="445" spans="1:5" ht="12.75">
      <c r="A445" s="20"/>
      <c r="B445" s="20"/>
      <c r="C445" s="20"/>
      <c r="D445" s="22" t="s">
        <v>150</v>
      </c>
      <c r="E445" s="23"/>
    </row>
    <row r="446" spans="1:5" ht="12.75">
      <c r="A446" s="20"/>
      <c r="B446" s="20"/>
      <c r="C446" s="20"/>
      <c r="D446" s="22" t="s">
        <v>151</v>
      </c>
      <c r="E446" s="23"/>
    </row>
    <row r="447" spans="1:5" ht="38.25">
      <c r="A447" s="20"/>
      <c r="B447" s="20"/>
      <c r="C447" s="20">
        <v>6050</v>
      </c>
      <c r="D447" s="34" t="s">
        <v>152</v>
      </c>
      <c r="E447" s="23">
        <v>3000</v>
      </c>
    </row>
    <row r="448" spans="1:5" ht="12.75">
      <c r="A448" s="20">
        <v>700</v>
      </c>
      <c r="B448" s="20"/>
      <c r="C448" s="20"/>
      <c r="D448" s="22" t="s">
        <v>109</v>
      </c>
      <c r="E448" s="23"/>
    </row>
    <row r="449" spans="1:5" ht="12.75">
      <c r="A449" s="20"/>
      <c r="B449" s="20">
        <v>70005</v>
      </c>
      <c r="C449" s="20"/>
      <c r="D449" s="22" t="s">
        <v>110</v>
      </c>
      <c r="E449" s="23"/>
    </row>
    <row r="450" spans="1:5" ht="12.75">
      <c r="A450" s="20"/>
      <c r="B450" s="20"/>
      <c r="C450" s="20">
        <v>4300</v>
      </c>
      <c r="D450" s="22" t="s">
        <v>11</v>
      </c>
      <c r="E450" s="23">
        <v>8046</v>
      </c>
    </row>
    <row r="451" spans="1:5" ht="12.75">
      <c r="A451" s="20"/>
      <c r="B451" s="20">
        <v>75075</v>
      </c>
      <c r="C451" s="20"/>
      <c r="D451" s="22" t="s">
        <v>58</v>
      </c>
      <c r="E451" s="23"/>
    </row>
    <row r="452" spans="1:5" ht="12.75">
      <c r="A452" s="20"/>
      <c r="B452" s="20"/>
      <c r="C452" s="20">
        <v>4210</v>
      </c>
      <c r="D452" s="22" t="s">
        <v>112</v>
      </c>
      <c r="E452" s="23">
        <v>11083</v>
      </c>
    </row>
    <row r="453" spans="1:5" ht="12.75">
      <c r="A453" s="20">
        <v>750</v>
      </c>
      <c r="B453" s="20"/>
      <c r="C453" s="20"/>
      <c r="D453" s="22" t="s">
        <v>57</v>
      </c>
      <c r="E453" s="23"/>
    </row>
    <row r="454" spans="1:5" ht="12.75">
      <c r="A454" s="20"/>
      <c r="B454" s="20">
        <v>75023</v>
      </c>
      <c r="C454" s="20"/>
      <c r="D454" s="22" t="s">
        <v>138</v>
      </c>
      <c r="E454" s="23"/>
    </row>
    <row r="455" spans="1:5" ht="38.25">
      <c r="A455" s="20"/>
      <c r="B455" s="20"/>
      <c r="C455" s="20">
        <v>2310</v>
      </c>
      <c r="D455" s="34" t="s">
        <v>153</v>
      </c>
      <c r="E455" s="23">
        <v>7340</v>
      </c>
    </row>
    <row r="456" spans="1:5" ht="25.5">
      <c r="A456" s="20"/>
      <c r="B456" s="20"/>
      <c r="C456" s="20">
        <v>4300</v>
      </c>
      <c r="D456" s="34" t="s">
        <v>139</v>
      </c>
      <c r="E456" s="23">
        <v>3146</v>
      </c>
    </row>
    <row r="457" spans="1:5" ht="38.25">
      <c r="A457" s="20"/>
      <c r="B457" s="20"/>
      <c r="C457" s="20">
        <v>6050</v>
      </c>
      <c r="D457" s="34" t="s">
        <v>155</v>
      </c>
      <c r="E457" s="23">
        <v>15000</v>
      </c>
    </row>
    <row r="458" spans="1:5" ht="12.75">
      <c r="A458" s="20">
        <v>801</v>
      </c>
      <c r="B458" s="20"/>
      <c r="C458" s="20"/>
      <c r="D458" s="22" t="s">
        <v>29</v>
      </c>
      <c r="E458" s="23"/>
    </row>
    <row r="459" spans="1:5" ht="12.75">
      <c r="A459" s="20"/>
      <c r="B459" s="20">
        <v>80110</v>
      </c>
      <c r="C459" s="20"/>
      <c r="D459" s="22" t="s">
        <v>49</v>
      </c>
      <c r="E459" s="23"/>
    </row>
    <row r="460" spans="1:5" ht="25.5">
      <c r="A460" s="20"/>
      <c r="B460" s="20"/>
      <c r="C460" s="20">
        <v>2910</v>
      </c>
      <c r="D460" s="34" t="s">
        <v>111</v>
      </c>
      <c r="E460" s="23">
        <v>55175</v>
      </c>
    </row>
    <row r="461" spans="1:5" ht="12.75">
      <c r="A461" s="20">
        <v>852</v>
      </c>
      <c r="B461" s="20"/>
      <c r="C461" s="20"/>
      <c r="D461" s="22" t="s">
        <v>50</v>
      </c>
      <c r="E461" s="23"/>
    </row>
    <row r="462" spans="1:5" ht="12.75">
      <c r="A462" s="20"/>
      <c r="B462" s="20">
        <v>85295</v>
      </c>
      <c r="C462" s="20"/>
      <c r="D462" s="22" t="s">
        <v>52</v>
      </c>
      <c r="E462" s="23"/>
    </row>
    <row r="463" spans="1:5" ht="12.75">
      <c r="A463" s="20"/>
      <c r="B463" s="20"/>
      <c r="C463" s="20">
        <v>4010</v>
      </c>
      <c r="D463" s="22" t="s">
        <v>8</v>
      </c>
      <c r="E463" s="23">
        <v>8476</v>
      </c>
    </row>
    <row r="464" spans="1:5" ht="12.75">
      <c r="A464" s="20"/>
      <c r="B464" s="20"/>
      <c r="C464" s="20">
        <v>4110</v>
      </c>
      <c r="D464" s="22" t="s">
        <v>113</v>
      </c>
      <c r="E464" s="23">
        <v>1461</v>
      </c>
    </row>
    <row r="465" spans="1:5" ht="12.75">
      <c r="A465" s="20">
        <v>854</v>
      </c>
      <c r="B465" s="20"/>
      <c r="C465" s="20"/>
      <c r="D465" s="22" t="s">
        <v>157</v>
      </c>
      <c r="E465" s="23"/>
    </row>
    <row r="466" spans="1:5" ht="12.75">
      <c r="A466" s="20"/>
      <c r="B466" s="20">
        <v>85415</v>
      </c>
      <c r="C466" s="20"/>
      <c r="D466" s="22" t="s">
        <v>158</v>
      </c>
      <c r="E466" s="23"/>
    </row>
    <row r="467" spans="1:5" ht="12.75">
      <c r="A467" s="20"/>
      <c r="B467" s="20"/>
      <c r="C467" s="20">
        <v>3240</v>
      </c>
      <c r="D467" s="22" t="s">
        <v>159</v>
      </c>
      <c r="E467" s="23">
        <v>3080</v>
      </c>
    </row>
    <row r="468" spans="1:5" ht="12.75">
      <c r="A468" s="20">
        <v>900</v>
      </c>
      <c r="B468" s="20"/>
      <c r="C468" s="20"/>
      <c r="D468" s="22" t="s">
        <v>94</v>
      </c>
      <c r="E468" s="23"/>
    </row>
    <row r="469" spans="1:5" ht="12.75">
      <c r="A469" s="20"/>
      <c r="B469" s="20">
        <v>90015</v>
      </c>
      <c r="C469" s="20"/>
      <c r="D469" s="22" t="s">
        <v>95</v>
      </c>
      <c r="E469" s="23"/>
    </row>
    <row r="470" spans="1:5" ht="12.75">
      <c r="A470" s="20"/>
      <c r="B470" s="20"/>
      <c r="C470" s="20">
        <v>4260</v>
      </c>
      <c r="D470" s="22" t="s">
        <v>30</v>
      </c>
      <c r="E470" s="23">
        <v>50000</v>
      </c>
    </row>
    <row r="471" spans="1:5" ht="12.75">
      <c r="A471" s="20"/>
      <c r="B471" s="20"/>
      <c r="C471" s="20">
        <v>4270</v>
      </c>
      <c r="D471" s="22" t="s">
        <v>22</v>
      </c>
      <c r="E471" s="23">
        <v>10000</v>
      </c>
    </row>
    <row r="472" spans="1:5" ht="12.75">
      <c r="A472" s="20"/>
      <c r="B472" s="20">
        <v>90095</v>
      </c>
      <c r="C472" s="20"/>
      <c r="D472" s="22" t="s">
        <v>52</v>
      </c>
      <c r="E472" s="23"/>
    </row>
    <row r="473" spans="1:5" ht="12.75">
      <c r="A473" s="20"/>
      <c r="B473" s="20"/>
      <c r="C473" s="20">
        <v>4300</v>
      </c>
      <c r="D473" s="22" t="s">
        <v>114</v>
      </c>
      <c r="E473" s="23">
        <v>5100</v>
      </c>
    </row>
    <row r="474" spans="1:5" ht="12.75">
      <c r="A474" s="20"/>
      <c r="B474" s="20"/>
      <c r="C474" s="20"/>
      <c r="D474" s="22" t="s">
        <v>115</v>
      </c>
      <c r="E474" s="23"/>
    </row>
    <row r="475" spans="1:5" ht="12.75">
      <c r="A475" s="20"/>
      <c r="B475" s="20"/>
      <c r="C475" s="20"/>
      <c r="D475" s="22" t="s">
        <v>154</v>
      </c>
      <c r="E475" s="21"/>
    </row>
    <row r="476" spans="1:5" ht="38.25">
      <c r="A476" s="20"/>
      <c r="B476" s="20"/>
      <c r="C476" s="20">
        <v>6050</v>
      </c>
      <c r="D476" s="34" t="s">
        <v>156</v>
      </c>
      <c r="E476" s="23">
        <v>25000</v>
      </c>
    </row>
    <row r="477" spans="1:5" ht="12.75">
      <c r="A477" s="20"/>
      <c r="B477" s="20"/>
      <c r="C477" s="20"/>
      <c r="D477" s="34"/>
      <c r="E477" s="23"/>
    </row>
    <row r="478" spans="1:5" ht="12.75">
      <c r="A478" s="20"/>
      <c r="B478" s="20"/>
      <c r="C478" s="20"/>
      <c r="D478" s="34"/>
      <c r="E478" s="23"/>
    </row>
    <row r="479" spans="1:5" ht="12.75">
      <c r="A479" s="20"/>
      <c r="B479" s="20"/>
      <c r="C479" s="20"/>
      <c r="D479" s="34"/>
      <c r="E479" s="23"/>
    </row>
    <row r="480" spans="1:5" ht="12.75">
      <c r="A480" s="20"/>
      <c r="B480" s="20"/>
      <c r="C480" s="20"/>
      <c r="D480" s="34"/>
      <c r="E480" s="23"/>
    </row>
    <row r="481" spans="1:5" ht="12.75">
      <c r="A481" s="20">
        <v>921</v>
      </c>
      <c r="B481" s="20"/>
      <c r="C481" s="20"/>
      <c r="D481" s="22" t="s">
        <v>116</v>
      </c>
      <c r="E481" s="21"/>
    </row>
    <row r="482" spans="1:5" ht="12.75">
      <c r="A482" s="20"/>
      <c r="B482" s="20">
        <v>92109</v>
      </c>
      <c r="C482" s="20"/>
      <c r="D482" s="22" t="s">
        <v>98</v>
      </c>
      <c r="E482" s="21"/>
    </row>
    <row r="483" spans="1:5" ht="12.75">
      <c r="A483" s="20"/>
      <c r="B483" s="20"/>
      <c r="C483" s="20">
        <v>4210</v>
      </c>
      <c r="D483" s="22" t="s">
        <v>117</v>
      </c>
      <c r="E483" s="23">
        <v>4700</v>
      </c>
    </row>
    <row r="484" spans="1:5" ht="12.75">
      <c r="A484" s="20"/>
      <c r="B484" s="20"/>
      <c r="C484" s="20"/>
      <c r="D484" s="22" t="s">
        <v>118</v>
      </c>
      <c r="E484" s="21"/>
    </row>
    <row r="485" spans="1:5" ht="25.5">
      <c r="A485" s="20"/>
      <c r="B485" s="20"/>
      <c r="C485" s="20">
        <v>2480</v>
      </c>
      <c r="D485" s="34" t="s">
        <v>119</v>
      </c>
      <c r="E485" s="23">
        <v>14000</v>
      </c>
    </row>
    <row r="486" spans="1:5" ht="25.5">
      <c r="A486" s="20"/>
      <c r="B486" s="20"/>
      <c r="C486" s="20">
        <v>6058</v>
      </c>
      <c r="D486" s="34" t="s">
        <v>120</v>
      </c>
      <c r="E486" s="23">
        <v>25396</v>
      </c>
    </row>
    <row r="487" spans="1:5" ht="12.75">
      <c r="A487" s="4"/>
      <c r="B487" s="4">
        <v>92195</v>
      </c>
      <c r="C487" s="4"/>
      <c r="D487" s="10" t="s">
        <v>132</v>
      </c>
      <c r="E487" s="4"/>
    </row>
    <row r="488" spans="1:5" ht="25.5">
      <c r="A488" s="4"/>
      <c r="B488" s="4"/>
      <c r="C488" s="4">
        <v>4300</v>
      </c>
      <c r="D488" s="10" t="s">
        <v>133</v>
      </c>
      <c r="E488" s="4">
        <v>2500</v>
      </c>
    </row>
    <row r="489" spans="1:5" ht="12.75">
      <c r="A489" s="20">
        <v>926</v>
      </c>
      <c r="B489" s="20"/>
      <c r="C489" s="20"/>
      <c r="D489" s="22" t="s">
        <v>101</v>
      </c>
      <c r="E489" s="23"/>
    </row>
    <row r="490" spans="1:5" ht="12.75">
      <c r="A490" s="20"/>
      <c r="B490" s="20">
        <v>92601</v>
      </c>
      <c r="C490" s="20"/>
      <c r="D490" s="22" t="s">
        <v>102</v>
      </c>
      <c r="E490" s="23"/>
    </row>
    <row r="491" spans="1:5" ht="12.75">
      <c r="A491" s="20"/>
      <c r="B491" s="20"/>
      <c r="C491" s="20"/>
      <c r="D491" s="22" t="s">
        <v>122</v>
      </c>
      <c r="E491" s="23"/>
    </row>
    <row r="492" spans="1:5" ht="12.75">
      <c r="A492" s="20"/>
      <c r="B492" s="20"/>
      <c r="C492" s="20">
        <v>4170</v>
      </c>
      <c r="D492" s="22" t="s">
        <v>8</v>
      </c>
      <c r="E492" s="23">
        <v>9647</v>
      </c>
    </row>
    <row r="493" spans="1:5" ht="12.75">
      <c r="A493" s="20"/>
      <c r="B493" s="20"/>
      <c r="C493" s="20">
        <v>4110</v>
      </c>
      <c r="D493" s="22" t="s">
        <v>16</v>
      </c>
      <c r="E493" s="23">
        <v>715</v>
      </c>
    </row>
    <row r="494" spans="1:5" ht="12.75">
      <c r="A494" s="20"/>
      <c r="B494" s="20"/>
      <c r="C494" s="20">
        <v>4120</v>
      </c>
      <c r="D494" s="22" t="s">
        <v>17</v>
      </c>
      <c r="E494" s="23">
        <v>102</v>
      </c>
    </row>
    <row r="495" spans="1:5" ht="12.75">
      <c r="A495" s="20"/>
      <c r="B495" s="20"/>
      <c r="C495" s="20">
        <v>4260</v>
      </c>
      <c r="D495" s="22" t="s">
        <v>121</v>
      </c>
      <c r="E495" s="23">
        <v>20000</v>
      </c>
    </row>
    <row r="496" spans="1:5" ht="12.75">
      <c r="A496" s="20"/>
      <c r="B496" s="20">
        <v>92605</v>
      </c>
      <c r="C496" s="20"/>
      <c r="D496" s="22" t="s">
        <v>123</v>
      </c>
      <c r="E496" s="23"/>
    </row>
    <row r="497" spans="1:5" ht="12.75">
      <c r="A497" s="20"/>
      <c r="B497" s="20"/>
      <c r="C497" s="20">
        <v>4210</v>
      </c>
      <c r="D497" s="22" t="s">
        <v>38</v>
      </c>
      <c r="E497" s="23">
        <v>10000</v>
      </c>
    </row>
    <row r="498" spans="1:5" ht="12.75">
      <c r="A498" s="20"/>
      <c r="B498" s="20"/>
      <c r="C498" s="20">
        <v>4300</v>
      </c>
      <c r="D498" s="22" t="s">
        <v>124</v>
      </c>
      <c r="E498" s="23">
        <v>2700</v>
      </c>
    </row>
    <row r="499" spans="1:5" ht="12.75">
      <c r="A499" s="20"/>
      <c r="B499" s="20"/>
      <c r="C499" s="20"/>
      <c r="D499" s="22" t="s">
        <v>65</v>
      </c>
      <c r="E499" s="21">
        <f>SUM(E437:E498)</f>
        <v>441319</v>
      </c>
    </row>
    <row r="500" spans="4:5" ht="12.75">
      <c r="D500" s="9"/>
      <c r="E500" s="7"/>
    </row>
    <row r="501" spans="4:5" ht="12.75">
      <c r="D501" s="40" t="s">
        <v>171</v>
      </c>
      <c r="E501" s="7"/>
    </row>
    <row r="502" spans="4:5" ht="12.75">
      <c r="D502" s="40" t="s">
        <v>172</v>
      </c>
      <c r="E502" s="7"/>
    </row>
    <row r="503" spans="4:5" ht="12.75">
      <c r="D503" s="9"/>
      <c r="E503" s="7"/>
    </row>
    <row r="504" spans="4:5" ht="12.75">
      <c r="D504" s="9"/>
      <c r="E504" s="7"/>
    </row>
    <row r="505" spans="4:5" ht="12.75">
      <c r="D505" s="9"/>
      <c r="E505" s="7"/>
    </row>
    <row r="506" spans="4:5" ht="12.75">
      <c r="D506" s="9"/>
      <c r="E506" s="7"/>
    </row>
    <row r="507" spans="4:5" ht="12.75">
      <c r="D507" s="9"/>
      <c r="E507" s="7"/>
    </row>
    <row r="508" spans="4:5" ht="12.75">
      <c r="D508" s="9"/>
      <c r="E508" s="7"/>
    </row>
    <row r="509" spans="4:5" ht="12.75">
      <c r="D509" s="9"/>
      <c r="E509" s="7"/>
    </row>
    <row r="510" spans="4:5" ht="12.75">
      <c r="D510" s="9"/>
      <c r="E510" s="7"/>
    </row>
    <row r="511" spans="4:5" ht="12.75">
      <c r="D511" s="9"/>
      <c r="E511" s="7"/>
    </row>
    <row r="512" spans="4:5" ht="12.75">
      <c r="D512" s="9"/>
      <c r="E512" s="7"/>
    </row>
    <row r="513" spans="4:5" ht="12.75">
      <c r="D513" s="9"/>
      <c r="E513" s="7"/>
    </row>
    <row r="514" spans="4:5" ht="12.75">
      <c r="D514" s="9"/>
      <c r="E514" s="7"/>
    </row>
    <row r="515" spans="4:5" ht="12.75">
      <c r="D515" s="9"/>
      <c r="E515" s="7"/>
    </row>
    <row r="516" spans="4:5" ht="12.75">
      <c r="D516" s="9"/>
      <c r="E516" s="7"/>
    </row>
    <row r="517" spans="4:5" ht="12.75">
      <c r="D517" s="9"/>
      <c r="E517" s="7"/>
    </row>
    <row r="518" spans="4:5" ht="12.75">
      <c r="D518" s="9"/>
      <c r="E518" s="7"/>
    </row>
    <row r="519" spans="4:5" ht="12.75">
      <c r="D519" s="9"/>
      <c r="E519" s="7"/>
    </row>
    <row r="520" spans="4:5" ht="12.75">
      <c r="D520" s="9"/>
      <c r="E520" s="7"/>
    </row>
    <row r="521" spans="4:5" ht="12.75">
      <c r="D521" s="9"/>
      <c r="E521" s="7"/>
    </row>
    <row r="522" spans="4:5" ht="12.75">
      <c r="D522" s="9"/>
      <c r="E522" s="7"/>
    </row>
    <row r="523" spans="4:5" ht="12.75">
      <c r="D523" s="9"/>
      <c r="E523" s="7"/>
    </row>
    <row r="524" spans="4:5" ht="12.75">
      <c r="D524" s="9"/>
      <c r="E524" s="7"/>
    </row>
    <row r="525" spans="4:5" ht="12.75">
      <c r="D525" s="9"/>
      <c r="E525" s="7"/>
    </row>
    <row r="526" spans="4:5" ht="12.75">
      <c r="D526" s="9"/>
      <c r="E526" s="7"/>
    </row>
    <row r="527" spans="4:5" ht="12.75">
      <c r="D527" s="9"/>
      <c r="E527" s="7"/>
    </row>
    <row r="528" spans="4:5" ht="12.75">
      <c r="D528" s="9"/>
      <c r="E528" s="7"/>
    </row>
    <row r="529" spans="4:5" ht="12.75">
      <c r="D529" s="9"/>
      <c r="E529" s="7"/>
    </row>
    <row r="530" spans="4:5" ht="12.75">
      <c r="D530" s="9"/>
      <c r="E530" s="7"/>
    </row>
    <row r="531" spans="4:5" ht="12.75">
      <c r="D531" s="9"/>
      <c r="E531" s="7"/>
    </row>
    <row r="532" spans="4:5" ht="12.75">
      <c r="D532" s="9"/>
      <c r="E532" s="7"/>
    </row>
    <row r="533" spans="4:5" ht="12.75">
      <c r="D533" s="9"/>
      <c r="E533" s="7"/>
    </row>
    <row r="534" spans="4:5" ht="12.75">
      <c r="D534" s="9"/>
      <c r="E534" s="7"/>
    </row>
    <row r="535" spans="4:5" ht="12.75">
      <c r="D535" s="9"/>
      <c r="E535" s="7"/>
    </row>
    <row r="536" ht="12.75">
      <c r="D536" s="9" t="s">
        <v>129</v>
      </c>
    </row>
    <row r="537" ht="12.75">
      <c r="D537" s="9" t="s">
        <v>169</v>
      </c>
    </row>
    <row r="538" ht="12.75">
      <c r="D538" s="1" t="s">
        <v>0</v>
      </c>
    </row>
    <row r="539" ht="12.75">
      <c r="D539" s="9" t="s">
        <v>39</v>
      </c>
    </row>
    <row r="541" spans="1:6" ht="12.75">
      <c r="A541" s="38" t="s">
        <v>130</v>
      </c>
      <c r="B541" s="39"/>
      <c r="C541" s="39"/>
      <c r="D541" s="39"/>
      <c r="E541" s="39"/>
      <c r="F541" s="39"/>
    </row>
    <row r="542" spans="1:6" ht="12.75">
      <c r="A542" s="38" t="s">
        <v>126</v>
      </c>
      <c r="B542" s="39"/>
      <c r="C542" s="39"/>
      <c r="D542" s="39"/>
      <c r="E542" s="39"/>
      <c r="F542" s="39"/>
    </row>
    <row r="543" spans="1:6" ht="12.75">
      <c r="A543" s="2"/>
      <c r="B543" s="2"/>
      <c r="C543" s="2"/>
      <c r="D543" s="2"/>
      <c r="E543" s="2"/>
      <c r="F543" s="2"/>
    </row>
    <row r="544" spans="1:5" ht="12.75">
      <c r="A544" s="3" t="s">
        <v>1</v>
      </c>
      <c r="B544" s="3" t="s">
        <v>2</v>
      </c>
      <c r="C544" s="3" t="s">
        <v>3</v>
      </c>
      <c r="D544" s="16" t="s">
        <v>24</v>
      </c>
      <c r="E544" s="3" t="s">
        <v>4</v>
      </c>
    </row>
    <row r="545" spans="1:5" ht="12.75">
      <c r="A545" s="4"/>
      <c r="B545" s="4"/>
      <c r="C545" s="5"/>
      <c r="D545" s="6" t="s">
        <v>5</v>
      </c>
      <c r="E545" s="4"/>
    </row>
    <row r="546" spans="1:5" ht="12.75">
      <c r="A546" s="4">
        <v>921</v>
      </c>
      <c r="B546" s="4"/>
      <c r="C546" s="14"/>
      <c r="D546" s="12" t="s">
        <v>59</v>
      </c>
      <c r="E546" s="15"/>
    </row>
    <row r="547" spans="1:5" ht="12.75">
      <c r="A547" s="4"/>
      <c r="B547" s="4">
        <v>92116</v>
      </c>
      <c r="C547" s="14"/>
      <c r="D547" s="12" t="s">
        <v>128</v>
      </c>
      <c r="E547" s="15"/>
    </row>
    <row r="548" spans="1:5" ht="25.5">
      <c r="A548" s="4"/>
      <c r="B548" s="4"/>
      <c r="C548" s="14">
        <v>2480</v>
      </c>
      <c r="D548" s="27" t="s">
        <v>119</v>
      </c>
      <c r="E548" s="15">
        <v>11200</v>
      </c>
    </row>
    <row r="549" spans="1:5" ht="12.75">
      <c r="A549" s="31"/>
      <c r="B549" s="31"/>
      <c r="C549" s="31"/>
      <c r="D549" s="31" t="s">
        <v>9</v>
      </c>
      <c r="E549" s="33">
        <f>SUM(E546:E548)</f>
        <v>11200</v>
      </c>
    </row>
    <row r="550" ht="12.75">
      <c r="E550" s="7"/>
    </row>
    <row r="551" spans="4:5" ht="12.75">
      <c r="D551" s="40" t="s">
        <v>171</v>
      </c>
      <c r="E551" s="7"/>
    </row>
    <row r="552" spans="4:5" ht="12.75">
      <c r="D552" s="40" t="s">
        <v>172</v>
      </c>
      <c r="E552" s="7"/>
    </row>
    <row r="553" ht="12.75">
      <c r="E553" s="7"/>
    </row>
    <row r="554" ht="12.75">
      <c r="E554" s="7"/>
    </row>
    <row r="555" ht="12.75">
      <c r="E555" s="7"/>
    </row>
    <row r="556" ht="12.75">
      <c r="E556" s="7"/>
    </row>
    <row r="557" ht="12.75">
      <c r="E557" s="7"/>
    </row>
    <row r="558" ht="12.75">
      <c r="E558" s="7"/>
    </row>
    <row r="559" ht="12.75">
      <c r="E559" s="7"/>
    </row>
    <row r="560" ht="12.75">
      <c r="E560" s="7"/>
    </row>
    <row r="561" ht="12.75">
      <c r="E561" s="7"/>
    </row>
    <row r="562" ht="12.75">
      <c r="E562" s="7"/>
    </row>
    <row r="563" ht="12.75">
      <c r="E563" s="7"/>
    </row>
    <row r="564" ht="12.75">
      <c r="E564" s="7"/>
    </row>
    <row r="565" ht="12.75">
      <c r="E565" s="7"/>
    </row>
    <row r="566" ht="12.75">
      <c r="E566" s="7"/>
    </row>
    <row r="567" ht="12.75">
      <c r="E567" s="7"/>
    </row>
    <row r="568" ht="12.75">
      <c r="E568" s="7"/>
    </row>
    <row r="569" ht="12.75">
      <c r="E569" s="7"/>
    </row>
    <row r="570" ht="12.75">
      <c r="E570" s="7"/>
    </row>
    <row r="571" ht="12.75">
      <c r="E571" s="7"/>
    </row>
    <row r="572" ht="12.75">
      <c r="E572" s="7"/>
    </row>
    <row r="573" ht="12.75">
      <c r="E573" s="7"/>
    </row>
    <row r="574" ht="12.75">
      <c r="E574" s="7"/>
    </row>
    <row r="575" ht="12.75">
      <c r="E575" s="7"/>
    </row>
    <row r="576" ht="12.75">
      <c r="E576" s="7"/>
    </row>
    <row r="577" ht="12.75">
      <c r="E577" s="7"/>
    </row>
    <row r="578" ht="12.75">
      <c r="E578" s="7"/>
    </row>
    <row r="579" ht="12.75">
      <c r="E579" s="7"/>
    </row>
    <row r="580" ht="12.75">
      <c r="E580" s="7"/>
    </row>
    <row r="581" ht="12.75">
      <c r="E581" s="7"/>
    </row>
    <row r="582" ht="12.75">
      <c r="E582" s="7"/>
    </row>
    <row r="583" ht="12.75">
      <c r="E583" s="7"/>
    </row>
    <row r="584" ht="12.75">
      <c r="E584" s="7"/>
    </row>
    <row r="585" ht="12.75">
      <c r="E585" s="7"/>
    </row>
    <row r="586" ht="12.75">
      <c r="E586" s="7"/>
    </row>
    <row r="587" ht="12.75">
      <c r="E587" s="7"/>
    </row>
    <row r="588" ht="12.75">
      <c r="E588" s="7"/>
    </row>
    <row r="589" ht="12.75">
      <c r="E589" s="7"/>
    </row>
    <row r="590" ht="12.75">
      <c r="E590" s="7"/>
    </row>
    <row r="591" ht="12.75">
      <c r="E591" s="7"/>
    </row>
    <row r="592" ht="12.75">
      <c r="E592" s="7"/>
    </row>
    <row r="593" ht="12.75">
      <c r="E593" s="7"/>
    </row>
    <row r="594" spans="4:5" ht="12.75">
      <c r="D594" s="9"/>
      <c r="E594" s="7"/>
    </row>
    <row r="595" spans="4:5" ht="12.75">
      <c r="D595" s="9"/>
      <c r="E595" s="7"/>
    </row>
    <row r="596" ht="12.75">
      <c r="E596" s="7"/>
    </row>
    <row r="597" ht="12.75">
      <c r="E597" s="7"/>
    </row>
    <row r="598" ht="12.75">
      <c r="D598" s="9" t="s">
        <v>20</v>
      </c>
    </row>
    <row r="599" ht="12.75">
      <c r="D599" s="9" t="s">
        <v>168</v>
      </c>
    </row>
    <row r="600" ht="12.75">
      <c r="D600" s="1" t="s">
        <v>0</v>
      </c>
    </row>
    <row r="601" ht="12.75">
      <c r="D601" s="9" t="s">
        <v>39</v>
      </c>
    </row>
    <row r="603" spans="1:6" ht="12.75">
      <c r="A603" s="38" t="s">
        <v>62</v>
      </c>
      <c r="B603" s="39"/>
      <c r="C603" s="39"/>
      <c r="D603" s="39"/>
      <c r="E603" s="39"/>
      <c r="F603" s="39"/>
    </row>
    <row r="604" spans="1:6" ht="12.75">
      <c r="A604" s="38" t="s">
        <v>12</v>
      </c>
      <c r="B604" s="39"/>
      <c r="C604" s="39"/>
      <c r="D604" s="39"/>
      <c r="E604" s="39"/>
      <c r="F604" s="39"/>
    </row>
    <row r="605" spans="1:6" ht="12.75">
      <c r="A605" s="2"/>
      <c r="B605" s="2"/>
      <c r="C605" s="2"/>
      <c r="D605" s="2"/>
      <c r="E605" s="2"/>
      <c r="F605" s="2"/>
    </row>
    <row r="606" spans="1:5" ht="12.75">
      <c r="A606" s="3" t="s">
        <v>1</v>
      </c>
      <c r="B606" s="3" t="s">
        <v>2</v>
      </c>
      <c r="C606" s="3" t="s">
        <v>3</v>
      </c>
      <c r="D606" s="16" t="s">
        <v>24</v>
      </c>
      <c r="E606" s="3" t="s">
        <v>4</v>
      </c>
    </row>
    <row r="607" spans="1:5" ht="12.75">
      <c r="A607" s="3"/>
      <c r="B607" s="3"/>
      <c r="C607" s="11"/>
      <c r="D607" s="13" t="s">
        <v>15</v>
      </c>
      <c r="E607" s="3"/>
    </row>
    <row r="608" spans="1:5" ht="12.75">
      <c r="A608" s="3">
        <v>801</v>
      </c>
      <c r="B608" s="3"/>
      <c r="C608" s="11"/>
      <c r="D608" s="12" t="s">
        <v>6</v>
      </c>
      <c r="E608" s="3"/>
    </row>
    <row r="609" spans="1:5" ht="12.75">
      <c r="A609" s="3"/>
      <c r="B609" s="3">
        <v>80101</v>
      </c>
      <c r="C609" s="11"/>
      <c r="D609" s="12" t="s">
        <v>7</v>
      </c>
      <c r="E609" s="3"/>
    </row>
    <row r="610" spans="1:5" ht="12.75">
      <c r="A610" s="3"/>
      <c r="B610" s="3"/>
      <c r="C610" s="14">
        <v>4220</v>
      </c>
      <c r="D610" s="12" t="s">
        <v>82</v>
      </c>
      <c r="E610" s="15">
        <v>22000</v>
      </c>
    </row>
    <row r="611" spans="1:5" ht="12.75">
      <c r="A611" s="4"/>
      <c r="B611" s="4"/>
      <c r="C611" s="4"/>
      <c r="D611" s="8" t="s">
        <v>28</v>
      </c>
      <c r="E611" s="6">
        <f>SUM(E610)</f>
        <v>22000</v>
      </c>
    </row>
    <row r="612" ht="12.75">
      <c r="E612" s="7"/>
    </row>
    <row r="613" spans="4:5" ht="12.75">
      <c r="D613" s="41" t="s">
        <v>171</v>
      </c>
      <c r="E613" s="7"/>
    </row>
    <row r="614" spans="4:5" ht="12.75">
      <c r="D614" s="41" t="s">
        <v>172</v>
      </c>
      <c r="E614" s="7"/>
    </row>
    <row r="615" ht="12.75">
      <c r="E615" s="7"/>
    </row>
    <row r="616" ht="12.75">
      <c r="E616" s="7"/>
    </row>
    <row r="617" ht="12.75">
      <c r="E617" s="7"/>
    </row>
    <row r="618" ht="12.75">
      <c r="E618" s="7"/>
    </row>
    <row r="619" ht="12.75">
      <c r="E619" s="7"/>
    </row>
    <row r="620" ht="12.75">
      <c r="E620" s="7"/>
    </row>
    <row r="621" ht="12.75">
      <c r="E621" s="7"/>
    </row>
    <row r="622" ht="12.75">
      <c r="E622" s="7"/>
    </row>
    <row r="623" ht="12.75">
      <c r="E623" s="7"/>
    </row>
    <row r="624" ht="12.75">
      <c r="E624" s="7"/>
    </row>
    <row r="625" ht="12.75">
      <c r="E625" s="7"/>
    </row>
    <row r="626" ht="12.75">
      <c r="E626" s="7"/>
    </row>
    <row r="627" ht="12.75">
      <c r="E627" s="7"/>
    </row>
    <row r="628" ht="12.75">
      <c r="E628" s="7"/>
    </row>
    <row r="629" ht="12.75">
      <c r="E629" s="7"/>
    </row>
    <row r="630" ht="12.75">
      <c r="E630" s="7"/>
    </row>
    <row r="631" ht="12.75">
      <c r="E631" s="7"/>
    </row>
    <row r="632" ht="12.75">
      <c r="E632" s="7"/>
    </row>
    <row r="633" ht="12.75">
      <c r="E633" s="7"/>
    </row>
    <row r="634" ht="12.75">
      <c r="E634" s="7"/>
    </row>
    <row r="635" ht="12.75">
      <c r="E635" s="7"/>
    </row>
    <row r="636" ht="12.75">
      <c r="E636" s="7"/>
    </row>
    <row r="637" ht="12.75">
      <c r="E637" s="7"/>
    </row>
    <row r="638" ht="12.75">
      <c r="E638" s="7"/>
    </row>
    <row r="639" ht="12.75">
      <c r="E639" s="7"/>
    </row>
    <row r="640" ht="12.75">
      <c r="E640" s="7"/>
    </row>
    <row r="641" ht="12.75">
      <c r="E641" s="7"/>
    </row>
    <row r="642" ht="12.75">
      <c r="E642" s="7"/>
    </row>
    <row r="643" ht="12.75">
      <c r="E643" s="7"/>
    </row>
    <row r="644" ht="12.75">
      <c r="E644" s="7"/>
    </row>
    <row r="645" ht="12.75">
      <c r="E645" s="7"/>
    </row>
    <row r="646" ht="12.75">
      <c r="E646" s="7"/>
    </row>
    <row r="647" ht="12.75">
      <c r="E647" s="7"/>
    </row>
    <row r="648" ht="12.75">
      <c r="E648" s="7"/>
    </row>
    <row r="649" ht="12.75">
      <c r="E649" s="7"/>
    </row>
    <row r="650" ht="12.75">
      <c r="E650" s="7"/>
    </row>
    <row r="651" ht="12.75">
      <c r="E651" s="7"/>
    </row>
    <row r="652" ht="12.75">
      <c r="E652" s="7"/>
    </row>
    <row r="653" ht="12.75">
      <c r="E653" s="7"/>
    </row>
    <row r="654" ht="12.75">
      <c r="E654" s="7"/>
    </row>
    <row r="655" ht="12.75">
      <c r="E655" s="7"/>
    </row>
    <row r="656" ht="12.75">
      <c r="E656" s="7"/>
    </row>
    <row r="657" ht="12.75">
      <c r="D657" s="9" t="s">
        <v>66</v>
      </c>
    </row>
    <row r="658" ht="12.75">
      <c r="D658" s="9" t="s">
        <v>168</v>
      </c>
    </row>
    <row r="659" ht="12.75">
      <c r="D659" s="1" t="s">
        <v>0</v>
      </c>
    </row>
    <row r="660" ht="12.75">
      <c r="D660" s="9" t="s">
        <v>39</v>
      </c>
    </row>
    <row r="662" spans="1:6" ht="12.75">
      <c r="A662" s="38" t="s">
        <v>63</v>
      </c>
      <c r="B662" s="39"/>
      <c r="C662" s="39"/>
      <c r="D662" s="39"/>
      <c r="E662" s="39"/>
      <c r="F662" s="39"/>
    </row>
    <row r="663" spans="1:6" ht="12.75">
      <c r="A663" s="38" t="s">
        <v>12</v>
      </c>
      <c r="B663" s="39"/>
      <c r="C663" s="39"/>
      <c r="D663" s="39"/>
      <c r="E663" s="39"/>
      <c r="F663" s="39"/>
    </row>
    <row r="664" spans="1:6" ht="12.75">
      <c r="A664" s="2"/>
      <c r="B664" s="2"/>
      <c r="C664" s="2"/>
      <c r="D664" s="2"/>
      <c r="E664" s="2"/>
      <c r="F664" s="2"/>
    </row>
    <row r="665" spans="1:5" ht="12.75">
      <c r="A665" s="3" t="s">
        <v>1</v>
      </c>
      <c r="B665" s="3" t="s">
        <v>2</v>
      </c>
      <c r="C665" s="3" t="s">
        <v>3</v>
      </c>
      <c r="D665" s="16" t="s">
        <v>24</v>
      </c>
      <c r="E665" s="3" t="s">
        <v>4</v>
      </c>
    </row>
    <row r="666" spans="1:5" ht="12.75">
      <c r="A666" s="3"/>
      <c r="B666" s="3"/>
      <c r="C666" s="11"/>
      <c r="D666" s="13" t="s">
        <v>15</v>
      </c>
      <c r="E666" s="3"/>
    </row>
    <row r="667" spans="1:5" ht="12.75">
      <c r="A667" s="3">
        <v>801</v>
      </c>
      <c r="B667" s="3"/>
      <c r="C667" s="11"/>
      <c r="D667" s="12" t="s">
        <v>6</v>
      </c>
      <c r="E667" s="3"/>
    </row>
    <row r="668" spans="1:5" ht="12.75">
      <c r="A668" s="3"/>
      <c r="B668" s="15">
        <v>80101</v>
      </c>
      <c r="C668" s="11"/>
      <c r="D668" s="12" t="s">
        <v>7</v>
      </c>
      <c r="E668" s="3"/>
    </row>
    <row r="669" spans="1:5" ht="12.75">
      <c r="A669" s="3"/>
      <c r="B669" s="15"/>
      <c r="C669" s="14">
        <v>4220</v>
      </c>
      <c r="D669" s="12" t="s">
        <v>64</v>
      </c>
      <c r="E669" s="15">
        <v>10000</v>
      </c>
    </row>
    <row r="670" spans="1:5" ht="12.75">
      <c r="A670" s="3"/>
      <c r="B670" s="15"/>
      <c r="C670" s="14"/>
      <c r="D670" s="12" t="s">
        <v>65</v>
      </c>
      <c r="E670" s="15">
        <f>SUM(E669)</f>
        <v>10000</v>
      </c>
    </row>
    <row r="671" spans="1:5" ht="12.75">
      <c r="A671" s="3"/>
      <c r="B671" s="15"/>
      <c r="C671" s="14"/>
      <c r="D671" s="13" t="s">
        <v>5</v>
      </c>
      <c r="E671" s="15"/>
    </row>
    <row r="672" spans="1:5" ht="12.75">
      <c r="A672" s="3">
        <v>801</v>
      </c>
      <c r="B672" s="15"/>
      <c r="C672" s="14"/>
      <c r="D672" s="12" t="s">
        <v>6</v>
      </c>
      <c r="E672" s="15"/>
    </row>
    <row r="673" spans="1:5" ht="12.75">
      <c r="A673" s="3"/>
      <c r="B673" s="15">
        <v>80103</v>
      </c>
      <c r="C673" s="14"/>
      <c r="D673" s="12" t="s">
        <v>19</v>
      </c>
      <c r="E673" s="15"/>
    </row>
    <row r="674" spans="1:5" ht="12.75">
      <c r="A674" s="3"/>
      <c r="B674" s="15"/>
      <c r="C674" s="14">
        <v>3020</v>
      </c>
      <c r="D674" s="12" t="s">
        <v>21</v>
      </c>
      <c r="E674" s="15">
        <v>800</v>
      </c>
    </row>
    <row r="675" spans="1:7" ht="12.75">
      <c r="A675" s="4"/>
      <c r="B675" s="4"/>
      <c r="C675" s="14">
        <v>4010</v>
      </c>
      <c r="D675" s="12" t="s">
        <v>8</v>
      </c>
      <c r="E675" s="15">
        <v>10313</v>
      </c>
      <c r="G675" s="24"/>
    </row>
    <row r="676" spans="1:7" ht="12.75">
      <c r="A676" s="4"/>
      <c r="B676" s="4"/>
      <c r="C676" s="14">
        <v>4110</v>
      </c>
      <c r="D676" s="12" t="s">
        <v>16</v>
      </c>
      <c r="E676" s="15">
        <v>1621</v>
      </c>
      <c r="G676" s="24"/>
    </row>
    <row r="677" spans="1:7" ht="12.75">
      <c r="A677" s="4"/>
      <c r="B677" s="4"/>
      <c r="C677" s="14">
        <v>4120</v>
      </c>
      <c r="D677" s="12" t="s">
        <v>17</v>
      </c>
      <c r="E677" s="15">
        <v>208</v>
      </c>
      <c r="G677" s="24"/>
    </row>
    <row r="678" spans="1:5" ht="12.75">
      <c r="A678" s="4"/>
      <c r="B678" s="4"/>
      <c r="C678" s="14">
        <v>4210</v>
      </c>
      <c r="D678" s="12" t="s">
        <v>25</v>
      </c>
      <c r="E678" s="15">
        <v>4873</v>
      </c>
    </row>
    <row r="679" spans="1:5" ht="12.75">
      <c r="A679" s="4"/>
      <c r="B679" s="4"/>
      <c r="C679" s="14">
        <v>4260</v>
      </c>
      <c r="D679" s="12" t="s">
        <v>18</v>
      </c>
      <c r="E679" s="15">
        <v>684</v>
      </c>
    </row>
    <row r="680" spans="1:5" ht="12.75">
      <c r="A680" s="4"/>
      <c r="B680" s="4"/>
      <c r="C680" s="14">
        <v>4300</v>
      </c>
      <c r="D680" s="12" t="s">
        <v>11</v>
      </c>
      <c r="E680" s="15">
        <v>90</v>
      </c>
    </row>
    <row r="681" spans="1:5" ht="12.75">
      <c r="A681" s="17"/>
      <c r="B681" s="17"/>
      <c r="C681" s="28">
        <v>4440</v>
      </c>
      <c r="D681" s="29" t="s">
        <v>36</v>
      </c>
      <c r="E681" s="30">
        <v>790</v>
      </c>
    </row>
    <row r="682" spans="1:5" ht="12.75">
      <c r="A682" s="31"/>
      <c r="B682" s="31"/>
      <c r="C682" s="31"/>
      <c r="D682" s="32" t="s">
        <v>28</v>
      </c>
      <c r="E682" s="33">
        <f>SUM(E674:E681)</f>
        <v>19379</v>
      </c>
    </row>
    <row r="683" ht="12.75">
      <c r="E683" s="7"/>
    </row>
    <row r="684" spans="4:5" ht="12.75">
      <c r="D684" s="41" t="s">
        <v>171</v>
      </c>
      <c r="E684" s="7"/>
    </row>
    <row r="685" spans="4:5" ht="12.75">
      <c r="D685" s="41" t="s">
        <v>172</v>
      </c>
      <c r="E685" s="7"/>
    </row>
    <row r="686" ht="12.75">
      <c r="E686" s="7"/>
    </row>
    <row r="687" ht="12.75">
      <c r="E687" s="7"/>
    </row>
    <row r="688" ht="12.75">
      <c r="E688" s="7"/>
    </row>
    <row r="689" ht="12.75">
      <c r="E689" s="7"/>
    </row>
    <row r="690" ht="12.75">
      <c r="E690" s="7"/>
    </row>
    <row r="691" ht="12.75">
      <c r="E691" s="7"/>
    </row>
    <row r="692" ht="12.75">
      <c r="E692" s="7"/>
    </row>
    <row r="693" ht="12.75">
      <c r="E693" s="7"/>
    </row>
    <row r="694" ht="12.75">
      <c r="E694" s="7"/>
    </row>
    <row r="695" ht="12.75">
      <c r="E695" s="7"/>
    </row>
    <row r="696" ht="12.75">
      <c r="E696" s="7"/>
    </row>
    <row r="697" ht="12.75">
      <c r="E697" s="7"/>
    </row>
    <row r="698" ht="12.75">
      <c r="E698" s="7"/>
    </row>
    <row r="699" ht="12.75">
      <c r="E699" s="7"/>
    </row>
    <row r="700" ht="12.75">
      <c r="E700" s="7"/>
    </row>
    <row r="701" ht="12.75">
      <c r="E701" s="7"/>
    </row>
    <row r="702" ht="12.75">
      <c r="E702" s="7"/>
    </row>
    <row r="703" ht="12.75">
      <c r="E703" s="7"/>
    </row>
    <row r="704" ht="12.75">
      <c r="E704" s="7"/>
    </row>
    <row r="705" ht="12.75">
      <c r="E705" s="7"/>
    </row>
    <row r="706" ht="12.75">
      <c r="E706" s="7"/>
    </row>
    <row r="707" ht="12.75">
      <c r="E707" s="7"/>
    </row>
    <row r="708" ht="12.75">
      <c r="E708" s="7"/>
    </row>
    <row r="709" ht="12.75">
      <c r="E709" s="7"/>
    </row>
    <row r="710" ht="12.75">
      <c r="E710" s="7"/>
    </row>
    <row r="711" ht="12.75">
      <c r="D711" s="9" t="s">
        <v>68</v>
      </c>
    </row>
    <row r="712" ht="12.75">
      <c r="D712" s="9" t="s">
        <v>168</v>
      </c>
    </row>
    <row r="713" ht="12.75">
      <c r="D713" s="1" t="s">
        <v>0</v>
      </c>
    </row>
    <row r="714" ht="12.75">
      <c r="D714" s="9" t="s">
        <v>39</v>
      </c>
    </row>
    <row r="716" spans="1:6" ht="12.75">
      <c r="A716" s="38" t="s">
        <v>67</v>
      </c>
      <c r="B716" s="39"/>
      <c r="C716" s="39"/>
      <c r="D716" s="39"/>
      <c r="E716" s="39"/>
      <c r="F716" s="39"/>
    </row>
    <row r="717" spans="1:6" ht="12.75">
      <c r="A717" s="38" t="s">
        <v>12</v>
      </c>
      <c r="B717" s="39"/>
      <c r="C717" s="39"/>
      <c r="D717" s="39"/>
      <c r="E717" s="39"/>
      <c r="F717" s="39"/>
    </row>
    <row r="718" spans="1:6" ht="12.75">
      <c r="A718" s="2"/>
      <c r="B718" s="2"/>
      <c r="C718" s="2"/>
      <c r="D718" s="2"/>
      <c r="E718" s="2"/>
      <c r="F718" s="2"/>
    </row>
    <row r="719" spans="1:5" ht="12.75">
      <c r="A719" s="3" t="s">
        <v>1</v>
      </c>
      <c r="B719" s="3" t="s">
        <v>2</v>
      </c>
      <c r="C719" s="3" t="s">
        <v>3</v>
      </c>
      <c r="D719" s="16" t="s">
        <v>24</v>
      </c>
      <c r="E719" s="3" t="s">
        <v>4</v>
      </c>
    </row>
    <row r="720" spans="1:5" ht="12.75">
      <c r="A720" s="3"/>
      <c r="B720" s="3"/>
      <c r="C720" s="11"/>
      <c r="D720" s="13" t="s">
        <v>5</v>
      </c>
      <c r="E720" s="3"/>
    </row>
    <row r="721" spans="1:5" ht="12.75">
      <c r="A721" s="3">
        <v>801</v>
      </c>
      <c r="B721" s="3"/>
      <c r="C721" s="11"/>
      <c r="D721" s="12" t="s">
        <v>6</v>
      </c>
      <c r="E721" s="3"/>
    </row>
    <row r="722" spans="1:5" ht="12.75">
      <c r="A722" s="3"/>
      <c r="B722" s="15">
        <v>80101</v>
      </c>
      <c r="C722" s="11"/>
      <c r="D722" s="12" t="s">
        <v>7</v>
      </c>
      <c r="E722" s="3"/>
    </row>
    <row r="723" spans="1:5" ht="25.5">
      <c r="A723" s="3"/>
      <c r="B723" s="3"/>
      <c r="C723" s="14">
        <v>4210</v>
      </c>
      <c r="D723" s="27" t="s">
        <v>83</v>
      </c>
      <c r="E723" s="15">
        <v>500</v>
      </c>
    </row>
    <row r="724" spans="1:5" ht="12.75">
      <c r="A724" s="4"/>
      <c r="B724" s="4">
        <v>80103</v>
      </c>
      <c r="C724" s="5"/>
      <c r="D724" s="8" t="s">
        <v>19</v>
      </c>
      <c r="E724" s="4"/>
    </row>
    <row r="725" spans="1:5" ht="12.75">
      <c r="A725" s="4"/>
      <c r="B725" s="4"/>
      <c r="C725" s="14">
        <v>3020</v>
      </c>
      <c r="D725" s="12" t="s">
        <v>21</v>
      </c>
      <c r="E725" s="15">
        <v>2760</v>
      </c>
    </row>
    <row r="726" spans="1:5" ht="12.75">
      <c r="A726" s="4"/>
      <c r="B726" s="4"/>
      <c r="C726" s="14">
        <v>4010</v>
      </c>
      <c r="D726" s="12" t="s">
        <v>8</v>
      </c>
      <c r="E726" s="15">
        <v>33830</v>
      </c>
    </row>
    <row r="727" spans="1:5" ht="12.75">
      <c r="A727" s="4"/>
      <c r="B727" s="4"/>
      <c r="C727" s="14">
        <v>4110</v>
      </c>
      <c r="D727" s="12" t="s">
        <v>16</v>
      </c>
      <c r="E727" s="15">
        <v>5945</v>
      </c>
    </row>
    <row r="728" spans="1:5" ht="12.75">
      <c r="A728" s="4"/>
      <c r="B728" s="4"/>
      <c r="C728" s="14">
        <v>4120</v>
      </c>
      <c r="D728" s="12" t="s">
        <v>17</v>
      </c>
      <c r="E728" s="15">
        <v>839</v>
      </c>
    </row>
    <row r="729" spans="1:5" ht="12.75">
      <c r="A729" s="4"/>
      <c r="B729" s="4"/>
      <c r="C729" s="14">
        <v>4210</v>
      </c>
      <c r="D729" s="12" t="s">
        <v>25</v>
      </c>
      <c r="E729" s="15">
        <v>4373</v>
      </c>
    </row>
    <row r="730" spans="1:5" ht="12.75">
      <c r="A730" s="4"/>
      <c r="B730" s="4"/>
      <c r="C730" s="14">
        <v>4240</v>
      </c>
      <c r="D730" s="12" t="s">
        <v>23</v>
      </c>
      <c r="E730" s="15">
        <v>600</v>
      </c>
    </row>
    <row r="731" spans="1:5" ht="12.75">
      <c r="A731" s="4"/>
      <c r="B731" s="4"/>
      <c r="C731" s="14">
        <v>4260</v>
      </c>
      <c r="D731" s="12" t="s">
        <v>18</v>
      </c>
      <c r="E731" s="15">
        <v>1284</v>
      </c>
    </row>
    <row r="732" spans="1:5" ht="12.75">
      <c r="A732" s="4"/>
      <c r="B732" s="4"/>
      <c r="C732" s="14">
        <v>4270</v>
      </c>
      <c r="D732" s="12" t="s">
        <v>37</v>
      </c>
      <c r="E732" s="15">
        <v>500</v>
      </c>
    </row>
    <row r="733" spans="1:5" ht="12.75">
      <c r="A733" s="4"/>
      <c r="B733" s="4"/>
      <c r="C733" s="14">
        <v>4300</v>
      </c>
      <c r="D733" s="12" t="s">
        <v>11</v>
      </c>
      <c r="E733" s="15">
        <v>300</v>
      </c>
    </row>
    <row r="734" spans="1:5" ht="12.75">
      <c r="A734" s="4"/>
      <c r="B734" s="4"/>
      <c r="C734" s="14">
        <v>4350</v>
      </c>
      <c r="D734" s="12" t="s">
        <v>161</v>
      </c>
      <c r="E734" s="15">
        <v>200</v>
      </c>
    </row>
    <row r="735" spans="1:5" ht="12.75">
      <c r="A735" s="17"/>
      <c r="B735" s="17"/>
      <c r="C735" s="28">
        <v>4430</v>
      </c>
      <c r="D735" s="29" t="s">
        <v>27</v>
      </c>
      <c r="E735" s="30">
        <v>700</v>
      </c>
    </row>
    <row r="736" spans="1:5" ht="12.75">
      <c r="A736" s="17"/>
      <c r="B736" s="17"/>
      <c r="C736" s="28">
        <v>4440</v>
      </c>
      <c r="D736" s="29" t="s">
        <v>36</v>
      </c>
      <c r="E736" s="30">
        <v>3122</v>
      </c>
    </row>
    <row r="737" spans="1:5" ht="12.75">
      <c r="A737" s="17">
        <v>854</v>
      </c>
      <c r="B737" s="17"/>
      <c r="C737" s="28"/>
      <c r="D737" s="29" t="s">
        <v>157</v>
      </c>
      <c r="E737" s="30"/>
    </row>
    <row r="738" spans="1:5" ht="12.75">
      <c r="A738" s="17"/>
      <c r="B738" s="17">
        <v>85401</v>
      </c>
      <c r="C738" s="28"/>
      <c r="D738" s="29" t="s">
        <v>160</v>
      </c>
      <c r="E738" s="30"/>
    </row>
    <row r="739" spans="1:5" ht="12.75">
      <c r="A739" s="17"/>
      <c r="B739" s="17"/>
      <c r="C739" s="28">
        <v>4210</v>
      </c>
      <c r="D739" s="29" t="s">
        <v>38</v>
      </c>
      <c r="E739" s="30">
        <v>3000</v>
      </c>
    </row>
    <row r="740" spans="1:5" ht="12.75">
      <c r="A740" s="31"/>
      <c r="B740" s="31"/>
      <c r="C740" s="31"/>
      <c r="D740" s="32" t="s">
        <v>28</v>
      </c>
      <c r="E740" s="33">
        <f>SUM(E723:E739)</f>
        <v>57953</v>
      </c>
    </row>
    <row r="741" spans="4:5" ht="12.75">
      <c r="D741" s="9"/>
      <c r="E741" s="7"/>
    </row>
    <row r="742" spans="4:5" ht="12.75">
      <c r="D742" s="41" t="s">
        <v>171</v>
      </c>
      <c r="E742" s="7"/>
    </row>
    <row r="743" spans="4:5" ht="12.75">
      <c r="D743" s="41" t="s">
        <v>172</v>
      </c>
      <c r="E743" s="7"/>
    </row>
    <row r="744" spans="4:5" ht="12.75">
      <c r="D744" s="9"/>
      <c r="E744" s="7"/>
    </row>
    <row r="745" spans="4:5" ht="12.75">
      <c r="D745" s="9"/>
      <c r="E745" s="7"/>
    </row>
    <row r="746" spans="4:5" ht="12.75">
      <c r="D746" s="9"/>
      <c r="E746" s="7"/>
    </row>
    <row r="747" spans="4:5" ht="12.75">
      <c r="D747" s="9"/>
      <c r="E747" s="7"/>
    </row>
    <row r="748" spans="4:5" ht="12.75">
      <c r="D748" s="9"/>
      <c r="E748" s="7"/>
    </row>
    <row r="749" spans="4:5" ht="12.75">
      <c r="D749" s="9"/>
      <c r="E749" s="7"/>
    </row>
    <row r="750" spans="4:5" ht="12.75">
      <c r="D750" s="9"/>
      <c r="E750" s="7"/>
    </row>
    <row r="751" spans="4:5" ht="12.75">
      <c r="D751" s="9"/>
      <c r="E751" s="7"/>
    </row>
    <row r="752" ht="12.75">
      <c r="E752" s="7"/>
    </row>
    <row r="753" ht="12.75">
      <c r="E753" s="7"/>
    </row>
    <row r="754" ht="12.75">
      <c r="E754" s="7"/>
    </row>
    <row r="755" ht="12.75">
      <c r="E755" s="7"/>
    </row>
    <row r="756" ht="12.75">
      <c r="E756" s="7"/>
    </row>
    <row r="757" ht="12.75">
      <c r="E757" s="7"/>
    </row>
    <row r="758" ht="12.75">
      <c r="E758" s="7"/>
    </row>
    <row r="759" ht="12.75">
      <c r="E759" s="7"/>
    </row>
    <row r="760" ht="12.75">
      <c r="E760" s="7"/>
    </row>
    <row r="761" ht="12.75">
      <c r="E761" s="7"/>
    </row>
    <row r="762" ht="12.75">
      <c r="E762" s="7"/>
    </row>
    <row r="763" ht="12.75">
      <c r="E763" s="7"/>
    </row>
    <row r="764" ht="12.75">
      <c r="E764" s="7"/>
    </row>
    <row r="765" ht="12.75">
      <c r="E765" s="7"/>
    </row>
    <row r="766" ht="12.75">
      <c r="E766" s="7"/>
    </row>
    <row r="767" ht="12.75">
      <c r="D767" s="9" t="s">
        <v>69</v>
      </c>
    </row>
    <row r="768" ht="12.75">
      <c r="D768" s="9" t="s">
        <v>168</v>
      </c>
    </row>
    <row r="769" ht="12.75">
      <c r="D769" s="1" t="s">
        <v>0</v>
      </c>
    </row>
    <row r="770" ht="12.75">
      <c r="D770" s="9" t="s">
        <v>39</v>
      </c>
    </row>
    <row r="772" spans="1:6" ht="12.75">
      <c r="A772" s="38" t="s">
        <v>70</v>
      </c>
      <c r="B772" s="39"/>
      <c r="C772" s="39"/>
      <c r="D772" s="39"/>
      <c r="E772" s="39"/>
      <c r="F772" s="39"/>
    </row>
    <row r="773" spans="1:6" ht="12.75">
      <c r="A773" s="38" t="s">
        <v>12</v>
      </c>
      <c r="B773" s="39"/>
      <c r="C773" s="39"/>
      <c r="D773" s="39"/>
      <c r="E773" s="39"/>
      <c r="F773" s="39"/>
    </row>
    <row r="774" spans="1:6" ht="12.75">
      <c r="A774" s="2"/>
      <c r="B774" s="2"/>
      <c r="C774" s="2"/>
      <c r="D774" s="2"/>
      <c r="E774" s="2"/>
      <c r="F774" s="2"/>
    </row>
    <row r="775" spans="1:5" ht="12.75">
      <c r="A775" s="3" t="s">
        <v>1</v>
      </c>
      <c r="B775" s="3" t="s">
        <v>2</v>
      </c>
      <c r="C775" s="3" t="s">
        <v>3</v>
      </c>
      <c r="D775" s="16" t="s">
        <v>24</v>
      </c>
      <c r="E775" s="3" t="s">
        <v>4</v>
      </c>
    </row>
    <row r="776" spans="1:5" ht="12.75">
      <c r="A776" s="3"/>
      <c r="B776" s="3"/>
      <c r="C776" s="11"/>
      <c r="D776" s="13" t="s">
        <v>5</v>
      </c>
      <c r="E776" s="3"/>
    </row>
    <row r="777" spans="1:5" ht="12.75">
      <c r="A777" s="3">
        <v>801</v>
      </c>
      <c r="B777" s="3"/>
      <c r="C777" s="11"/>
      <c r="D777" s="12" t="s">
        <v>6</v>
      </c>
      <c r="E777" s="3"/>
    </row>
    <row r="778" spans="1:5" ht="12.75">
      <c r="A778" s="3"/>
      <c r="B778" s="15">
        <v>80110</v>
      </c>
      <c r="C778" s="11"/>
      <c r="D778" s="12" t="s">
        <v>49</v>
      </c>
      <c r="E778" s="3"/>
    </row>
    <row r="779" spans="1:5" ht="25.5">
      <c r="A779" s="3"/>
      <c r="B779" s="3"/>
      <c r="C779" s="14">
        <v>4300</v>
      </c>
      <c r="D779" s="27" t="s">
        <v>71</v>
      </c>
      <c r="E779" s="15">
        <v>3360</v>
      </c>
    </row>
    <row r="780" spans="1:5" ht="12.75">
      <c r="A780" s="4"/>
      <c r="B780" s="4"/>
      <c r="C780" s="4"/>
      <c r="D780" s="8" t="s">
        <v>65</v>
      </c>
      <c r="E780" s="6">
        <f>SUM(E779)</f>
        <v>3360</v>
      </c>
    </row>
    <row r="781" spans="4:5" ht="12.75">
      <c r="D781" s="9"/>
      <c r="E781" s="7"/>
    </row>
    <row r="782" spans="4:5" ht="12.75">
      <c r="D782" s="41" t="s">
        <v>171</v>
      </c>
      <c r="E782" s="7"/>
    </row>
    <row r="783" spans="4:5" ht="12.75">
      <c r="D783" s="41" t="s">
        <v>172</v>
      </c>
      <c r="E783" s="7"/>
    </row>
    <row r="784" spans="4:5" ht="12.75">
      <c r="D784" s="9"/>
      <c r="E784" s="7"/>
    </row>
    <row r="785" spans="4:5" ht="12.75">
      <c r="D785" s="9"/>
      <c r="E785" s="7"/>
    </row>
    <row r="786" spans="4:5" ht="12.75">
      <c r="D786" s="9"/>
      <c r="E786" s="7"/>
    </row>
    <row r="787" spans="4:5" ht="12.75">
      <c r="D787" s="9"/>
      <c r="E787" s="7"/>
    </row>
    <row r="788" spans="4:5" ht="12.75">
      <c r="D788" s="9"/>
      <c r="E788" s="7"/>
    </row>
    <row r="789" spans="4:5" ht="12.75">
      <c r="D789" s="9"/>
      <c r="E789" s="7"/>
    </row>
    <row r="790" spans="4:5" ht="12.75">
      <c r="D790" s="9"/>
      <c r="E790" s="7"/>
    </row>
    <row r="791" spans="4:5" ht="12.75">
      <c r="D791" s="9"/>
      <c r="E791" s="7"/>
    </row>
    <row r="792" spans="4:5" ht="12.75">
      <c r="D792" s="9"/>
      <c r="E792" s="7"/>
    </row>
    <row r="793" spans="4:5" ht="12.75">
      <c r="D793" s="9"/>
      <c r="E793" s="7"/>
    </row>
    <row r="794" spans="4:5" ht="12.75">
      <c r="D794" s="9"/>
      <c r="E794" s="7"/>
    </row>
    <row r="795" spans="4:5" ht="12.75">
      <c r="D795" s="9"/>
      <c r="E795" s="7"/>
    </row>
    <row r="796" spans="4:5" ht="12.75">
      <c r="D796" s="9"/>
      <c r="E796" s="7"/>
    </row>
    <row r="797" spans="4:5" ht="12.75">
      <c r="D797" s="9"/>
      <c r="E797" s="7"/>
    </row>
    <row r="798" spans="4:5" ht="12.75">
      <c r="D798" s="9"/>
      <c r="E798" s="7"/>
    </row>
    <row r="799" spans="4:5" ht="12.75">
      <c r="D799" s="9"/>
      <c r="E799" s="7"/>
    </row>
    <row r="800" spans="4:5" ht="12.75">
      <c r="D800" s="9"/>
      <c r="E800" s="7"/>
    </row>
    <row r="801" spans="4:5" ht="12.75">
      <c r="D801" s="9"/>
      <c r="E801" s="7"/>
    </row>
    <row r="802" spans="4:5" ht="12.75">
      <c r="D802" s="9"/>
      <c r="E802" s="7"/>
    </row>
    <row r="803" spans="4:5" ht="12.75">
      <c r="D803" s="9"/>
      <c r="E803" s="7"/>
    </row>
    <row r="804" spans="4:5" ht="12.75">
      <c r="D804" s="9"/>
      <c r="E804" s="7"/>
    </row>
    <row r="805" spans="4:5" ht="12.75">
      <c r="D805" s="9"/>
      <c r="E805" s="7"/>
    </row>
    <row r="806" spans="4:5" ht="12.75">
      <c r="D806" s="9"/>
      <c r="E806" s="7"/>
    </row>
    <row r="807" spans="4:5" ht="12.75">
      <c r="D807" s="9"/>
      <c r="E807" s="7"/>
    </row>
    <row r="808" spans="4:5" ht="12.75">
      <c r="D808" s="9"/>
      <c r="E808" s="7"/>
    </row>
    <row r="809" spans="4:5" ht="12.75">
      <c r="D809" s="9"/>
      <c r="E809" s="7"/>
    </row>
    <row r="810" spans="4:5" ht="12.75">
      <c r="D810" s="9"/>
      <c r="E810" s="7"/>
    </row>
    <row r="811" spans="4:5" ht="12.75">
      <c r="D811" s="9"/>
      <c r="E811" s="7"/>
    </row>
    <row r="812" spans="4:5" ht="12.75">
      <c r="D812" s="9"/>
      <c r="E812" s="7"/>
    </row>
    <row r="813" spans="4:5" ht="12.75">
      <c r="D813" s="9"/>
      <c r="E813" s="7"/>
    </row>
    <row r="814" spans="4:5" ht="12.75">
      <c r="D814" s="9"/>
      <c r="E814" s="7"/>
    </row>
    <row r="815" spans="4:5" ht="12.75">
      <c r="D815" s="9"/>
      <c r="E815" s="7"/>
    </row>
    <row r="816" ht="12.75">
      <c r="E816" s="7"/>
    </row>
    <row r="817" ht="12.75">
      <c r="E817" s="7"/>
    </row>
    <row r="818" ht="12.75">
      <c r="E818" s="7"/>
    </row>
    <row r="819" ht="12.75">
      <c r="E819" s="7"/>
    </row>
    <row r="820" ht="12.75">
      <c r="E820" s="7"/>
    </row>
    <row r="821" ht="12.75">
      <c r="E821" s="7"/>
    </row>
    <row r="822" ht="12.75">
      <c r="E822" s="7"/>
    </row>
    <row r="823" ht="12.75">
      <c r="E823" s="7"/>
    </row>
    <row r="824" ht="12.75">
      <c r="E824" s="7"/>
    </row>
    <row r="825" ht="12.75">
      <c r="D825" s="9" t="s">
        <v>85</v>
      </c>
    </row>
    <row r="826" ht="12.75">
      <c r="D826" s="9" t="s">
        <v>169</v>
      </c>
    </row>
    <row r="827" ht="12.75">
      <c r="D827" s="1" t="s">
        <v>0</v>
      </c>
    </row>
    <row r="828" ht="12.75">
      <c r="D828" s="9" t="s">
        <v>39</v>
      </c>
    </row>
    <row r="830" spans="1:6" ht="12.75">
      <c r="A830" s="38" t="s">
        <v>86</v>
      </c>
      <c r="B830" s="38"/>
      <c r="C830" s="38"/>
      <c r="D830" s="38"/>
      <c r="E830" s="38"/>
      <c r="F830" s="38"/>
    </row>
    <row r="831" spans="1:6" ht="12.75">
      <c r="A831" s="38" t="s">
        <v>12</v>
      </c>
      <c r="B831" s="38"/>
      <c r="C831" s="38"/>
      <c r="D831" s="38"/>
      <c r="E831" s="38"/>
      <c r="F831" s="38"/>
    </row>
    <row r="832" spans="1:6" ht="12.75">
      <c r="A832" s="2"/>
      <c r="B832" s="2"/>
      <c r="C832" s="2"/>
      <c r="D832" s="2"/>
      <c r="E832" s="2"/>
      <c r="F832" s="2"/>
    </row>
    <row r="833" spans="1:5" ht="12.75">
      <c r="A833" s="3" t="s">
        <v>1</v>
      </c>
      <c r="B833" s="3" t="s">
        <v>2</v>
      </c>
      <c r="C833" s="3" t="s">
        <v>3</v>
      </c>
      <c r="D833" s="16" t="s">
        <v>24</v>
      </c>
      <c r="E833" s="3" t="s">
        <v>4</v>
      </c>
    </row>
    <row r="834" spans="1:5" ht="12.75">
      <c r="A834" s="3"/>
      <c r="B834" s="3"/>
      <c r="C834" s="11"/>
      <c r="D834" s="13" t="s">
        <v>5</v>
      </c>
      <c r="E834" s="3"/>
    </row>
    <row r="835" spans="1:5" ht="12.75">
      <c r="A835" s="3">
        <v>852</v>
      </c>
      <c r="B835" s="3"/>
      <c r="C835" s="11"/>
      <c r="D835" s="12" t="s">
        <v>50</v>
      </c>
      <c r="E835" s="3"/>
    </row>
    <row r="836" spans="1:5" ht="12.75">
      <c r="A836" s="3"/>
      <c r="B836" s="15">
        <v>85219</v>
      </c>
      <c r="C836" s="11"/>
      <c r="D836" s="12" t="s">
        <v>87</v>
      </c>
      <c r="E836" s="3"/>
    </row>
    <row r="837" spans="1:5" ht="12.75">
      <c r="A837" s="3"/>
      <c r="B837" s="3"/>
      <c r="C837" s="14">
        <v>3020</v>
      </c>
      <c r="D837" s="12" t="s">
        <v>81</v>
      </c>
      <c r="E837" s="15">
        <v>95</v>
      </c>
    </row>
    <row r="838" spans="1:5" ht="12.75">
      <c r="A838" s="3"/>
      <c r="B838" s="3"/>
      <c r="C838" s="14">
        <v>4210</v>
      </c>
      <c r="D838" s="12" t="s">
        <v>38</v>
      </c>
      <c r="E838" s="15">
        <v>1600</v>
      </c>
    </row>
    <row r="839" spans="1:5" ht="12.75">
      <c r="A839" s="3"/>
      <c r="B839" s="3"/>
      <c r="C839" s="14">
        <v>4280</v>
      </c>
      <c r="D839" s="12" t="s">
        <v>88</v>
      </c>
      <c r="E839" s="15">
        <v>255</v>
      </c>
    </row>
    <row r="840" spans="1:5" ht="12.75">
      <c r="A840" s="3"/>
      <c r="B840" s="3"/>
      <c r="C840" s="14">
        <v>4430</v>
      </c>
      <c r="D840" s="12" t="s">
        <v>27</v>
      </c>
      <c r="E840" s="15">
        <v>100</v>
      </c>
    </row>
    <row r="841" spans="1:5" ht="12.75">
      <c r="A841" s="3"/>
      <c r="B841" s="15">
        <v>85228</v>
      </c>
      <c r="C841" s="14"/>
      <c r="D841" s="12" t="s">
        <v>89</v>
      </c>
      <c r="E841" s="15"/>
    </row>
    <row r="842" spans="1:5" ht="12.75">
      <c r="A842" s="3"/>
      <c r="B842" s="3"/>
      <c r="C842" s="14">
        <v>3020</v>
      </c>
      <c r="D842" s="12" t="s">
        <v>81</v>
      </c>
      <c r="E842" s="15">
        <v>1675</v>
      </c>
    </row>
    <row r="843" spans="1:5" ht="12.75">
      <c r="A843" s="3"/>
      <c r="B843" s="3"/>
      <c r="C843" s="14">
        <v>4280</v>
      </c>
      <c r="D843" s="12" t="s">
        <v>88</v>
      </c>
      <c r="E843" s="15">
        <v>255</v>
      </c>
    </row>
    <row r="844" spans="1:5" ht="12.75">
      <c r="A844" s="4"/>
      <c r="B844" s="4"/>
      <c r="C844" s="4"/>
      <c r="D844" s="8" t="s">
        <v>28</v>
      </c>
      <c r="E844" s="6">
        <f>SUM(E837:E843)</f>
        <v>3980</v>
      </c>
    </row>
    <row r="845" ht="12.75">
      <c r="D845" s="41" t="s">
        <v>171</v>
      </c>
    </row>
    <row r="846" ht="12.75">
      <c r="D846" s="41" t="s">
        <v>172</v>
      </c>
    </row>
  </sheetData>
  <mergeCells count="28">
    <mergeCell ref="A662:F662"/>
    <mergeCell ref="A663:F663"/>
    <mergeCell ref="A716:F716"/>
    <mergeCell ref="A717:F717"/>
    <mergeCell ref="A830:F830"/>
    <mergeCell ref="A831:F831"/>
    <mergeCell ref="A772:F772"/>
    <mergeCell ref="A773:F773"/>
    <mergeCell ref="A389:F389"/>
    <mergeCell ref="A390:F390"/>
    <mergeCell ref="A603:F603"/>
    <mergeCell ref="A604:F604"/>
    <mergeCell ref="A541:F541"/>
    <mergeCell ref="A542:F542"/>
    <mergeCell ref="A6:F6"/>
    <mergeCell ref="A7:F7"/>
    <mergeCell ref="A240:F240"/>
    <mergeCell ref="A241:F241"/>
    <mergeCell ref="A66:F66"/>
    <mergeCell ref="A67:F67"/>
    <mergeCell ref="A126:F126"/>
    <mergeCell ref="A127:F127"/>
    <mergeCell ref="A180:F180"/>
    <mergeCell ref="A181:F181"/>
    <mergeCell ref="A334:F334"/>
    <mergeCell ref="A335:F335"/>
    <mergeCell ref="A293:F293"/>
    <mergeCell ref="A294:F294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2005-10-04T08:25:23Z</cp:lastPrinted>
  <dcterms:created xsi:type="dcterms:W3CDTF">2001-03-21T10:17:50Z</dcterms:created>
  <dcterms:modified xsi:type="dcterms:W3CDTF">2005-10-04T09:56:40Z</dcterms:modified>
  <cp:category/>
  <cp:version/>
  <cp:contentType/>
  <cp:contentStatus/>
  <cp:revision>1</cp:revision>
</cp:coreProperties>
</file>